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050" activeTab="0"/>
  </bookViews>
  <sheets>
    <sheet name="定向捐款" sheetId="1" r:id="rId1"/>
  </sheets>
  <definedNames>
    <definedName name="_xlnm._FilterDatabase" localSheetId="0" hidden="1">'定向捐款'!$A$5:$V$53</definedName>
  </definedNames>
  <calcPr fullCalcOnLoad="1"/>
</workbook>
</file>

<file path=xl/sharedStrings.xml><?xml version="1.0" encoding="utf-8"?>
<sst xmlns="http://schemas.openxmlformats.org/spreadsheetml/2006/main" count="88" uniqueCount="63">
  <si>
    <t xml:space="preserve">广东省慈善总会2019年度定向捐赠收支明细    </t>
  </si>
  <si>
    <t>时间：2019年1月1日至2019年12月31日                                                                                   单位：元</t>
  </si>
  <si>
    <t>序号</t>
  </si>
  <si>
    <t>捐赠收入明细</t>
  </si>
  <si>
    <t>捐赠支出明细</t>
  </si>
  <si>
    <t>项目管理费（根据协议提取）</t>
  </si>
  <si>
    <t>结余</t>
  </si>
  <si>
    <t>捐赠单位（个人）名称</t>
  </si>
  <si>
    <t>金额</t>
  </si>
  <si>
    <t>接收单位（个人）名称</t>
  </si>
  <si>
    <t>资金使用情况说明</t>
  </si>
  <si>
    <t>备注</t>
  </si>
  <si>
    <t>上年结余</t>
  </si>
  <si>
    <t>潮坤实业（广州）有限公司定向捐赠收入</t>
  </si>
  <si>
    <t>浙江同凯建设有限公司定向捐赠收入</t>
  </si>
  <si>
    <t>东莞市民兴电缆有限公司定向捐赠收入</t>
  </si>
  <si>
    <t>广州富力地产股份有限公司定向捐赠收入</t>
  </si>
  <si>
    <t>隆基乐叶光伏科技有限公司定向捐款</t>
  </si>
  <si>
    <t>广东机场安保服务有限公司定向捐赠收入</t>
  </si>
  <si>
    <t>中共南方电网调峰调频发电有限公司委员会定向捐款</t>
  </si>
  <si>
    <t>中国南方电网有限责任公司超高压输电公司定向捐赠收入</t>
  </si>
  <si>
    <t>广东省产权交易集团有限公司定向捐赠收入</t>
  </si>
  <si>
    <t>惠州光弘科技有限公司定向捐赠收入</t>
  </si>
  <si>
    <t>广发银行股份有限公司定向捐赠收入</t>
  </si>
  <si>
    <t>浙江同凯建设有限公司定向捐款收入</t>
  </si>
  <si>
    <t>广东省绿瘦慈善基金会定向捐赠款</t>
  </si>
  <si>
    <t>广州翊凯贸易有限公司定向捐款收入</t>
  </si>
  <si>
    <t>广东元正招标采购有限公司定向捐款收入</t>
  </si>
  <si>
    <t>广州杰鑫科技股份有限公司定向捐款收入</t>
  </si>
  <si>
    <t>日常捐款调整转入</t>
  </si>
  <si>
    <t>中国南方电网有限责任公司请款（定向)</t>
  </si>
  <si>
    <t>乡村振兴项目建设支出</t>
  </si>
  <si>
    <t>广州杰鑫科技股份有限公司定向捐赠揭西县凤江镇东光小学</t>
  </si>
  <si>
    <t>扶贫助学</t>
  </si>
  <si>
    <t>东莞市民兴电缆有限公司定向捐赠揭西县莪萃小学</t>
  </si>
  <si>
    <t>中国南方电网有限责任公司超高压输电公司定向捐赠龙川县佗城镇</t>
  </si>
  <si>
    <t>浙江同凯建设有限公司定向捐赠浙江省磬安县尚湖镇初级中学</t>
  </si>
  <si>
    <t>浙江同凯建设有限公司定向捐赠浙江省磬安县尚湖镇中心小学</t>
  </si>
  <si>
    <t>广州粤来粤秀文化发展有限公司定向捐赠支出（广州老百姓艺术团）</t>
  </si>
  <si>
    <t>老人活动设施建设</t>
  </si>
  <si>
    <t>潮坤实业（广州）有限公司捐赠揭西县塔头镇塔头小学支出</t>
  </si>
  <si>
    <t>潮坤实业（广州）有限公司捐赠揭西县南桥中学支出</t>
  </si>
  <si>
    <t>潮坤实业（广州）有限公司捐赠揭西县塔头中学支出</t>
  </si>
  <si>
    <t>潮坤实业（广州）有限公司捐赠揭西县京溪园镇上拢毓哲学校支出</t>
  </si>
  <si>
    <t>东莞市民兴电缆有限公司定向捐赠支出</t>
  </si>
  <si>
    <t>广州富力地产股份有限公司定向捐赠广州市日行一善公益发展中心</t>
  </si>
  <si>
    <t>隆基乐叶光伏科技有限公司定向捐赠湛江市廉江市石领镇垭坭塘小学</t>
  </si>
  <si>
    <t>广东机场安保服务有限公司捐赠罗定市加益镇合江村扶贫项目</t>
  </si>
  <si>
    <t>南方电网调峰调频发电公司定向揭西县五经富镇新和村民委员会</t>
  </si>
  <si>
    <t>中国南方电网有限责任公司超高压输电公司定向捐赠对口帮扶龙川县佗城镇享渡村资金</t>
  </si>
  <si>
    <t>浙江同凯建设有限公司定向捐赠浙江省磐安县尚湖镇忠信庄村乡村振兴项目建设支出</t>
  </si>
  <si>
    <t>广东省交易控股集团有限公司定向捐赠始兴县沈所镇沈南村支出</t>
  </si>
  <si>
    <t>广发银行定向捐赠韶关市翁源县新江镇渔溪村</t>
  </si>
  <si>
    <t>惠州光弘科技有限公司定向捐赠惠州市兴汉小学</t>
  </si>
  <si>
    <t>浙江同凯建设有限公司定向捐赠浙江省磐安县尚湖镇中心幼儿园基础设施基础</t>
  </si>
  <si>
    <t>幼儿园基础设施基础建设</t>
  </si>
  <si>
    <t>惠州光弘科技有限公司定向捐赠普宁市梅塘镇安仁小学</t>
  </si>
  <si>
    <t>浙江同凯建设有限公司定向捐款陈彬</t>
  </si>
  <si>
    <t>大病救助</t>
  </si>
  <si>
    <t>浙江同凯建设有限公司定向捐款赖友彪</t>
  </si>
  <si>
    <t>浙江同凯建设有限公司定向捐赠浙江磐安县尚湖镇幼儿园基础基础建设支出</t>
  </si>
  <si>
    <t>幼儿园基础基础建设</t>
  </si>
  <si>
    <t>惠州光弘科技有限公司定向捐赠龙川县麻布岗镇中心小学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</si>
</sst>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0"/>
      <name val="宋体"/>
      <family val="0"/>
    </font>
    <font>
      <sz val="16"/>
      <name val="宋体"/>
      <family val="0"/>
    </font>
    <font>
      <sz val="12"/>
      <color indexed="63"/>
      <name val="宋体"/>
      <family val="0"/>
    </font>
    <font>
      <sz val="12"/>
      <name val="Times New Roman"/>
      <family val="1"/>
    </font>
    <font>
      <b/>
      <sz val="12"/>
      <name val="宋体"/>
      <family val="0"/>
    </font>
    <font>
      <sz val="11"/>
      <color indexed="10"/>
      <name val="宋体"/>
      <family val="0"/>
    </font>
    <font>
      <sz val="11"/>
      <color indexed="62"/>
      <name val="宋体"/>
      <family val="0"/>
    </font>
    <font>
      <sz val="11"/>
      <color indexed="8"/>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u val="single"/>
      <sz val="11"/>
      <color indexed="20"/>
      <name val="宋体"/>
      <family val="0"/>
    </font>
    <font>
      <u val="single"/>
      <sz val="11"/>
      <color indexed="12"/>
      <name val="宋体"/>
      <family val="0"/>
    </font>
    <font>
      <b/>
      <sz val="11"/>
      <color indexed="53"/>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9"/>
      <name val="宋体"/>
      <family val="0"/>
    </font>
    <font>
      <sz val="11"/>
      <color indexed="17"/>
      <name val="宋体"/>
      <family val="0"/>
    </font>
    <font>
      <b/>
      <sz val="11"/>
      <color indexed="6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3" borderId="1" applyNumberFormat="0" applyAlignment="0" applyProtection="0"/>
    <xf numFmtId="0" fontId="8" fillId="4" borderId="0" applyNumberFormat="0" applyBorder="0" applyAlignment="0" applyProtection="0"/>
    <xf numFmtId="0" fontId="8" fillId="5" borderId="0" applyNumberFormat="0" applyBorder="0" applyAlignment="0" applyProtection="0"/>
    <xf numFmtId="0" fontId="12" fillId="6" borderId="0" applyNumberFormat="0" applyBorder="0" applyAlignment="0" applyProtection="0"/>
    <xf numFmtId="0" fontId="10" fillId="5"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 fillId="0" borderId="0">
      <alignment vertical="center"/>
      <protection/>
    </xf>
    <xf numFmtId="0" fontId="8" fillId="7" borderId="2" applyNumberFormat="0" applyFont="0" applyAlignment="0" applyProtection="0"/>
    <xf numFmtId="0" fontId="10" fillId="3"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0" fillId="8" borderId="0" applyNumberFormat="0" applyBorder="0" applyAlignment="0" applyProtection="0"/>
    <xf numFmtId="0" fontId="11" fillId="0" borderId="4" applyNumberFormat="0" applyFill="0" applyAlignment="0" applyProtection="0"/>
    <xf numFmtId="0" fontId="10" fillId="3" borderId="0" applyNumberFormat="0" applyBorder="0" applyAlignment="0" applyProtection="0"/>
    <xf numFmtId="0" fontId="24" fillId="4" borderId="5" applyNumberFormat="0" applyAlignment="0" applyProtection="0"/>
    <xf numFmtId="0" fontId="15" fillId="4" borderId="1" applyNumberFormat="0" applyAlignment="0" applyProtection="0"/>
    <xf numFmtId="0" fontId="16" fillId="9" borderId="6" applyNumberFormat="0" applyAlignment="0" applyProtection="0"/>
    <xf numFmtId="0" fontId="8" fillId="10" borderId="0" applyNumberFormat="0" applyBorder="0" applyAlignment="0" applyProtection="0"/>
    <xf numFmtId="0" fontId="10" fillId="11" borderId="0" applyNumberFormat="0" applyBorder="0" applyAlignment="0" applyProtection="0"/>
    <xf numFmtId="0" fontId="18" fillId="0" borderId="7" applyNumberFormat="0" applyFill="0" applyAlignment="0" applyProtection="0"/>
    <xf numFmtId="0" fontId="21" fillId="0" borderId="8" applyNumberFormat="0" applyFill="0" applyAlignment="0" applyProtection="0"/>
    <xf numFmtId="0" fontId="23" fillId="10" borderId="0" applyNumberFormat="0" applyBorder="0" applyAlignment="0" applyProtection="0"/>
    <xf numFmtId="0" fontId="22" fillId="12"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10"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0" fillId="16" borderId="0" applyNumberFormat="0" applyBorder="0" applyAlignment="0" applyProtection="0"/>
    <xf numFmtId="0" fontId="8" fillId="13"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5"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cellStyleXfs>
  <cellXfs count="82">
    <xf numFmtId="0" fontId="0" fillId="0" borderId="0" xfId="0" applyAlignment="1">
      <alignment vertical="center"/>
    </xf>
    <xf numFmtId="0" fontId="0" fillId="0" borderId="0" xfId="29" applyFont="1" applyFill="1" applyBorder="1" applyAlignment="1">
      <alignment vertical="center"/>
      <protection/>
    </xf>
    <xf numFmtId="0" fontId="1" fillId="0" borderId="0" xfId="29" applyFont="1" applyFill="1" applyBorder="1" applyAlignment="1">
      <alignment vertical="center"/>
      <protection/>
    </xf>
    <xf numFmtId="0" fontId="1" fillId="0" borderId="0" xfId="29" applyFont="1" applyFill="1" applyBorder="1">
      <alignment vertical="center"/>
      <protection/>
    </xf>
    <xf numFmtId="0" fontId="0" fillId="0" borderId="0" xfId="29" applyFont="1" applyFill="1" applyBorder="1" applyAlignment="1">
      <alignment vertical="center" wrapText="1"/>
      <protection/>
    </xf>
    <xf numFmtId="0" fontId="0" fillId="0" borderId="0" xfId="29" applyFont="1" applyFill="1" applyBorder="1" applyAlignment="1">
      <alignment vertical="center" wrapText="1"/>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43" fontId="0" fillId="0" borderId="0" xfId="15" applyFont="1" applyFill="1" applyBorder="1" applyAlignment="1">
      <alignment vertical="center"/>
    </xf>
    <xf numFmtId="43" fontId="0" fillId="0" borderId="0" xfId="0" applyNumberFormat="1" applyFont="1" applyFill="1" applyBorder="1" applyAlignment="1">
      <alignment vertical="center"/>
    </xf>
    <xf numFmtId="0" fontId="0" fillId="0" borderId="0" xfId="0" applyFont="1" applyFill="1" applyBorder="1" applyAlignment="1">
      <alignment vertical="center" wrapText="1"/>
    </xf>
    <xf numFmtId="43" fontId="0" fillId="0" borderId="0" xfId="0" applyNumberFormat="1" applyFont="1" applyFill="1" applyBorder="1" applyAlignment="1">
      <alignment vertical="center"/>
    </xf>
    <xf numFmtId="176" fontId="2" fillId="0" borderId="0" xfId="29" applyNumberFormat="1" applyFont="1" applyFill="1" applyBorder="1" applyAlignment="1">
      <alignment horizontal="center" vertical="center" wrapText="1"/>
      <protection/>
    </xf>
    <xf numFmtId="43" fontId="2" fillId="0" borderId="0" xfId="15" applyFont="1" applyFill="1" applyBorder="1" applyAlignment="1" applyProtection="1">
      <alignment horizontal="center" vertical="center" wrapText="1"/>
      <protection/>
    </xf>
    <xf numFmtId="0" fontId="0" fillId="0" borderId="0" xfId="29" applyFont="1" applyFill="1" applyBorder="1" applyAlignment="1">
      <alignment horizontal="left" vertical="center"/>
      <protection/>
    </xf>
    <xf numFmtId="43" fontId="0" fillId="0" borderId="0" xfId="15" applyFont="1" applyFill="1" applyBorder="1" applyAlignment="1" applyProtection="1">
      <alignment horizontal="left" vertical="center"/>
      <protection/>
    </xf>
    <xf numFmtId="0" fontId="0" fillId="0" borderId="0" xfId="29" applyFont="1" applyFill="1" applyBorder="1" applyAlignment="1">
      <alignment horizontal="left" vertical="center" wrapText="1"/>
      <protection/>
    </xf>
    <xf numFmtId="0" fontId="0" fillId="0" borderId="0" xfId="29" applyFont="1" applyFill="1" applyBorder="1" applyAlignment="1">
      <alignment horizontal="center" vertical="center" wrapText="1"/>
      <protection/>
    </xf>
    <xf numFmtId="0" fontId="0" fillId="0" borderId="9" xfId="29" applyFont="1" applyFill="1" applyBorder="1" applyAlignment="1">
      <alignment horizontal="center" vertical="center" wrapText="1"/>
      <protection/>
    </xf>
    <xf numFmtId="43" fontId="0" fillId="0" borderId="9" xfId="15" applyFont="1" applyFill="1" applyBorder="1" applyAlignment="1" applyProtection="1">
      <alignment horizontal="center" vertical="center" wrapText="1"/>
      <protection/>
    </xf>
    <xf numFmtId="43" fontId="0" fillId="0" borderId="9" xfId="29" applyNumberFormat="1" applyFont="1" applyFill="1" applyBorder="1" applyAlignment="1">
      <alignment horizontal="center" vertical="center" wrapText="1"/>
      <protection/>
    </xf>
    <xf numFmtId="0" fontId="0" fillId="0" borderId="10" xfId="29" applyFont="1" applyFill="1" applyBorder="1" applyAlignment="1">
      <alignment horizontal="center" vertical="center" wrapText="1"/>
      <protection/>
    </xf>
    <xf numFmtId="43" fontId="0" fillId="0" borderId="10" xfId="15" applyFont="1" applyFill="1" applyBorder="1" applyAlignment="1">
      <alignment vertical="center" wrapText="1"/>
    </xf>
    <xf numFmtId="43" fontId="0" fillId="0" borderId="10" xfId="29" applyNumberFormat="1" applyFont="1" applyFill="1" applyBorder="1" applyAlignment="1">
      <alignment vertical="center" wrapText="1"/>
      <protection/>
    </xf>
    <xf numFmtId="43" fontId="0" fillId="0" borderId="10" xfId="64" applyNumberFormat="1" applyFont="1" applyFill="1" applyBorder="1" applyAlignment="1">
      <alignment horizontal="center" vertical="center" wrapText="1"/>
    </xf>
    <xf numFmtId="43" fontId="0" fillId="0" borderId="9" xfId="15" applyFont="1" applyFill="1" applyBorder="1" applyAlignment="1">
      <alignment horizontal="center" vertical="center" wrapText="1"/>
    </xf>
    <xf numFmtId="0" fontId="0" fillId="0" borderId="9" xfId="0" applyFont="1" applyBorder="1" applyAlignment="1">
      <alignment horizontal="center" vertical="center" wrapText="1"/>
    </xf>
    <xf numFmtId="43" fontId="0" fillId="0" borderId="9" xfId="0" applyNumberFormat="1" applyFont="1" applyFill="1" applyBorder="1" applyAlignment="1">
      <alignment horizontal="center" vertical="center" wrapText="1"/>
    </xf>
    <xf numFmtId="43" fontId="0" fillId="0" borderId="9" xfId="15" applyFont="1" applyBorder="1" applyAlignment="1">
      <alignment/>
    </xf>
    <xf numFmtId="0" fontId="0" fillId="0" borderId="9" xfId="29" applyFont="1" applyFill="1" applyBorder="1" applyAlignment="1">
      <alignment horizontal="center" vertical="center" wrapText="1"/>
      <protection/>
    </xf>
    <xf numFmtId="43" fontId="0" fillId="0" borderId="9" xfId="15" applyFont="1" applyFill="1" applyBorder="1" applyAlignment="1" applyProtection="1">
      <alignment horizontal="center" vertical="center" wrapText="1"/>
      <protection/>
    </xf>
    <xf numFmtId="43" fontId="0" fillId="0" borderId="9" xfId="15" applyFont="1" applyFill="1" applyBorder="1" applyAlignment="1">
      <alignment horizontal="center" vertical="center" wrapText="1"/>
    </xf>
    <xf numFmtId="0" fontId="0" fillId="0" borderId="9" xfId="0" applyFont="1" applyBorder="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3" fontId="0" fillId="0" borderId="9" xfId="15" applyFont="1" applyFill="1" applyBorder="1" applyAlignment="1">
      <alignment horizontal="center" vertical="center" wrapText="1"/>
    </xf>
    <xf numFmtId="4" fontId="3" fillId="0" borderId="9" xfId="15" applyNumberFormat="1" applyFont="1" applyFill="1" applyBorder="1" applyAlignment="1">
      <alignment horizontal="left" vertical="center" wrapText="1"/>
    </xf>
    <xf numFmtId="0" fontId="0" fillId="0" borderId="9" xfId="29" applyFont="1" applyFill="1" applyBorder="1" applyAlignment="1">
      <alignment horizontal="center" vertical="center" wrapText="1"/>
      <protection/>
    </xf>
    <xf numFmtId="43"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4" fillId="0" borderId="9" xfId="29" applyFont="1" applyBorder="1" applyAlignment="1">
      <alignment horizontal="center" vertical="center" wrapText="1"/>
      <protection/>
    </xf>
    <xf numFmtId="43" fontId="0" fillId="0" borderId="9" xfId="0" applyNumberFormat="1" applyFont="1" applyFill="1" applyBorder="1" applyAlignment="1">
      <alignment horizontal="center" vertical="center" wrapText="1"/>
    </xf>
    <xf numFmtId="4" fontId="3" fillId="0" borderId="9" xfId="15"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3" fontId="0" fillId="0" borderId="9" xfId="15"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29" applyFont="1" applyFill="1" applyBorder="1" applyAlignment="1">
      <alignment horizontal="center" vertical="center" wrapText="1"/>
      <protection/>
    </xf>
    <xf numFmtId="43" fontId="0" fillId="0" borderId="9" xfId="15" applyFont="1" applyBorder="1" applyAlignment="1">
      <alignment/>
    </xf>
    <xf numFmtId="43" fontId="0" fillId="0" borderId="9" xfId="15" applyFont="1" applyBorder="1" applyAlignment="1">
      <alignment horizontal="center"/>
    </xf>
    <xf numFmtId="0" fontId="5" fillId="0" borderId="9" xfId="0" applyFont="1" applyFill="1" applyBorder="1" applyAlignment="1">
      <alignment horizontal="center" vertical="center" wrapText="1"/>
    </xf>
    <xf numFmtId="43" fontId="5" fillId="0" borderId="9" xfId="15"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3" fontId="0" fillId="0" borderId="10" xfId="15" applyFont="1" applyFill="1" applyBorder="1" applyAlignment="1">
      <alignment vertical="center"/>
    </xf>
    <xf numFmtId="0" fontId="0" fillId="0" borderId="10" xfId="0" applyFont="1" applyFill="1" applyBorder="1" applyAlignment="1">
      <alignment horizontal="left" vertical="center" wrapText="1"/>
    </xf>
    <xf numFmtId="43" fontId="0" fillId="0" borderId="10" xfId="0" applyNumberFormat="1" applyFont="1" applyFill="1" applyBorder="1" applyAlignment="1">
      <alignment vertical="center"/>
    </xf>
    <xf numFmtId="0" fontId="0" fillId="0" borderId="10" xfId="0" applyFont="1" applyFill="1" applyBorder="1" applyAlignment="1">
      <alignment vertical="center" wrapText="1"/>
    </xf>
    <xf numFmtId="43" fontId="0" fillId="0" borderId="10" xfId="0" applyNumberFormat="1" applyFont="1" applyFill="1" applyBorder="1" applyAlignment="1">
      <alignment vertical="center"/>
    </xf>
    <xf numFmtId="0" fontId="1" fillId="0" borderId="9" xfId="0" applyFont="1" applyFill="1" applyBorder="1" applyAlignment="1">
      <alignment horizontal="center" vertical="center"/>
    </xf>
    <xf numFmtId="43" fontId="0" fillId="0" borderId="9" xfId="15" applyFont="1" applyFill="1" applyBorder="1" applyAlignment="1">
      <alignment vertical="center"/>
    </xf>
    <xf numFmtId="43" fontId="0" fillId="0" borderId="9" xfId="0" applyNumberFormat="1" applyFont="1" applyFill="1" applyBorder="1" applyAlignment="1">
      <alignment vertical="center"/>
    </xf>
    <xf numFmtId="0" fontId="0" fillId="0" borderId="9" xfId="0" applyFont="1" applyFill="1" applyBorder="1" applyAlignment="1">
      <alignment vertical="center" wrapText="1"/>
    </xf>
    <xf numFmtId="43" fontId="0" fillId="0" borderId="9"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3" fontId="1" fillId="0" borderId="0" xfId="15" applyFont="1" applyFill="1" applyBorder="1" applyAlignment="1">
      <alignment vertical="center"/>
    </xf>
    <xf numFmtId="43" fontId="1" fillId="0" borderId="0" xfId="0" applyNumberFormat="1" applyFont="1" applyFill="1" applyBorder="1" applyAlignment="1">
      <alignment vertical="center"/>
    </xf>
    <xf numFmtId="0" fontId="1" fillId="0" borderId="0" xfId="0" applyFont="1" applyFill="1" applyBorder="1" applyAlignment="1">
      <alignment vertical="center" wrapText="1"/>
    </xf>
    <xf numFmtId="43" fontId="1" fillId="0" borderId="0" xfId="0" applyNumberFormat="1" applyFont="1" applyFill="1" applyBorder="1" applyAlignment="1">
      <alignment vertical="center"/>
    </xf>
    <xf numFmtId="0" fontId="1" fillId="0" borderId="0" xfId="29" applyFont="1" applyFill="1" applyBorder="1" applyAlignment="1">
      <alignment vertical="center" wrapText="1"/>
      <protection/>
    </xf>
    <xf numFmtId="43" fontId="0" fillId="0" borderId="10" xfId="29" applyNumberFormat="1" applyFont="1" applyFill="1" applyBorder="1" applyAlignment="1">
      <alignment horizontal="center" vertical="center" wrapText="1"/>
      <protection/>
    </xf>
    <xf numFmtId="43" fontId="5" fillId="0" borderId="9" xfId="29" applyNumberFormat="1" applyFont="1" applyFill="1" applyBorder="1" applyAlignment="1">
      <alignment horizontal="center" vertical="center" wrapText="1"/>
      <protection/>
    </xf>
    <xf numFmtId="43" fontId="5" fillId="0" borderId="9" xfId="29" applyNumberFormat="1" applyFont="1" applyFill="1" applyBorder="1" applyAlignment="1">
      <alignment horizontal="center" vertical="center" wrapText="1"/>
      <protection/>
    </xf>
    <xf numFmtId="43" fontId="0" fillId="0" borderId="0" xfId="15"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xf>
    <xf numFmtId="43" fontId="0" fillId="0" borderId="9" xfId="15" applyFont="1" applyBorder="1" applyAlignment="1" quotePrefix="1">
      <alignment/>
    </xf>
  </cellXfs>
  <cellStyles count="51">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常规_其他定向" xfId="29"/>
    <cellStyle name="注释" xfId="30"/>
    <cellStyle name="60% - 强调文字颜色 2" xfId="31"/>
    <cellStyle name="标题 4" xfId="32"/>
    <cellStyle name="警告文本"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千位分隔_其他定向"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5"/>
  <sheetViews>
    <sheetView tabSelected="1" zoomScaleSheetLayoutView="100" workbookViewId="0" topLeftCell="A1">
      <pane xSplit="3" ySplit="5" topLeftCell="D42" activePane="bottomRight" state="frozen"/>
      <selection pane="bottomRight" activeCell="D11" sqref="D11"/>
    </sheetView>
  </sheetViews>
  <sheetFormatPr defaultColWidth="9.00390625" defaultRowHeight="14.25"/>
  <cols>
    <col min="1" max="1" width="7.375" style="9" customWidth="1"/>
    <col min="2" max="2" width="41.125" style="10" customWidth="1"/>
    <col min="3" max="3" width="19.125" style="11" bestFit="1" customWidth="1"/>
    <col min="4" max="4" width="71.00390625" style="10" customWidth="1"/>
    <col min="5" max="5" width="18.125" style="12" customWidth="1"/>
    <col min="6" max="6" width="33.625" style="10" customWidth="1"/>
    <col min="7" max="7" width="9.00390625" style="13" customWidth="1"/>
    <col min="8" max="8" width="13.375" style="14" customWidth="1"/>
    <col min="9" max="9" width="21.25390625" style="6" customWidth="1"/>
    <col min="10" max="11" width="16.00390625" style="6" bestFit="1" customWidth="1"/>
    <col min="12" max="16384" width="9.00390625" style="6" customWidth="1"/>
  </cols>
  <sheetData>
    <row r="1" spans="1:22" s="1" customFormat="1" ht="32.25" customHeight="1">
      <c r="A1" s="15" t="s">
        <v>0</v>
      </c>
      <c r="B1" s="15"/>
      <c r="C1" s="16"/>
      <c r="D1" s="15"/>
      <c r="E1" s="15"/>
      <c r="F1" s="15"/>
      <c r="G1" s="15"/>
      <c r="H1" s="15"/>
      <c r="I1" s="15"/>
      <c r="J1" s="4"/>
      <c r="K1" s="4"/>
      <c r="L1" s="4"/>
      <c r="M1" s="4"/>
      <c r="N1" s="4"/>
      <c r="O1" s="4"/>
      <c r="P1" s="4"/>
      <c r="Q1" s="4"/>
      <c r="R1" s="4"/>
      <c r="S1" s="4"/>
      <c r="T1" s="4"/>
      <c r="U1" s="4"/>
      <c r="V1" s="4"/>
    </row>
    <row r="2" spans="1:22" s="2" customFormat="1" ht="30" customHeight="1">
      <c r="A2" s="17" t="s">
        <v>1</v>
      </c>
      <c r="B2" s="17"/>
      <c r="C2" s="18"/>
      <c r="D2" s="19"/>
      <c r="E2" s="17"/>
      <c r="F2" s="20"/>
      <c r="G2" s="19"/>
      <c r="H2" s="17"/>
      <c r="I2" s="17"/>
      <c r="J2" s="74"/>
      <c r="K2" s="74"/>
      <c r="L2" s="74"/>
      <c r="M2" s="74"/>
      <c r="N2" s="74"/>
      <c r="O2" s="74"/>
      <c r="P2" s="74"/>
      <c r="Q2" s="74"/>
      <c r="R2" s="74"/>
      <c r="S2" s="74"/>
      <c r="T2" s="74"/>
      <c r="U2" s="74"/>
      <c r="V2" s="74"/>
    </row>
    <row r="3" spans="1:9" s="3" customFormat="1" ht="19.5" customHeight="1">
      <c r="A3" s="17"/>
      <c r="B3" s="17"/>
      <c r="C3" s="18"/>
      <c r="D3" s="19"/>
      <c r="E3" s="17"/>
      <c r="F3" s="20"/>
      <c r="G3" s="19"/>
      <c r="H3" s="17"/>
      <c r="I3" s="17"/>
    </row>
    <row r="4" spans="1:9" s="4" customFormat="1" ht="43.5" customHeight="1">
      <c r="A4" s="21" t="s">
        <v>2</v>
      </c>
      <c r="B4" s="21" t="s">
        <v>3</v>
      </c>
      <c r="C4" s="22"/>
      <c r="D4" s="23" t="s">
        <v>4</v>
      </c>
      <c r="E4" s="23"/>
      <c r="F4" s="23"/>
      <c r="G4" s="23"/>
      <c r="H4" s="23" t="s">
        <v>5</v>
      </c>
      <c r="I4" s="23" t="s">
        <v>6</v>
      </c>
    </row>
    <row r="5" spans="1:9" s="4" customFormat="1" ht="42" customHeight="1">
      <c r="A5" s="24"/>
      <c r="B5" s="24" t="s">
        <v>7</v>
      </c>
      <c r="C5" s="25" t="s">
        <v>8</v>
      </c>
      <c r="D5" s="24" t="s">
        <v>9</v>
      </c>
      <c r="E5" s="26" t="s">
        <v>8</v>
      </c>
      <c r="F5" s="24" t="s">
        <v>10</v>
      </c>
      <c r="G5" s="24" t="s">
        <v>11</v>
      </c>
      <c r="H5" s="27" t="s">
        <v>8</v>
      </c>
      <c r="I5" s="75"/>
    </row>
    <row r="6" spans="1:9" s="4" customFormat="1" ht="40.5" customHeight="1">
      <c r="A6" s="21"/>
      <c r="B6" s="21" t="s">
        <v>12</v>
      </c>
      <c r="C6" s="28">
        <v>7059814.57</v>
      </c>
      <c r="D6" s="21"/>
      <c r="E6" s="23"/>
      <c r="F6" s="29"/>
      <c r="G6" s="21"/>
      <c r="H6" s="30"/>
      <c r="I6" s="76">
        <f>C53-E53-H53</f>
        <v>6867658.92</v>
      </c>
    </row>
    <row r="7" spans="1:9" s="4" customFormat="1" ht="40.5" customHeight="1">
      <c r="A7" s="21">
        <v>1</v>
      </c>
      <c r="B7" s="81" t="s">
        <v>13</v>
      </c>
      <c r="C7" s="28">
        <v>100000</v>
      </c>
      <c r="D7" s="32"/>
      <c r="E7" s="23"/>
      <c r="F7" s="29"/>
      <c r="G7" s="21"/>
      <c r="H7" s="30"/>
      <c r="I7" s="76"/>
    </row>
    <row r="8" spans="1:9" s="4" customFormat="1" ht="40.5" customHeight="1">
      <c r="A8" s="21">
        <v>2</v>
      </c>
      <c r="B8" s="81" t="s">
        <v>14</v>
      </c>
      <c r="C8" s="28">
        <v>500000</v>
      </c>
      <c r="D8" s="32"/>
      <c r="E8" s="23"/>
      <c r="F8" s="29"/>
      <c r="G8" s="21"/>
      <c r="H8" s="33">
        <v>30000</v>
      </c>
      <c r="I8" s="76"/>
    </row>
    <row r="9" spans="1:9" s="4" customFormat="1" ht="40.5" customHeight="1">
      <c r="A9" s="21">
        <v>3</v>
      </c>
      <c r="B9" s="81" t="s">
        <v>15</v>
      </c>
      <c r="C9" s="28">
        <v>27908</v>
      </c>
      <c r="D9" s="32"/>
      <c r="E9" s="23"/>
      <c r="F9" s="29"/>
      <c r="G9" s="21"/>
      <c r="H9" s="30"/>
      <c r="I9" s="76"/>
    </row>
    <row r="10" spans="1:9" s="4" customFormat="1" ht="40.5" customHeight="1">
      <c r="A10" s="21">
        <v>4</v>
      </c>
      <c r="B10" s="81" t="s">
        <v>15</v>
      </c>
      <c r="C10" s="28">
        <v>22618</v>
      </c>
      <c r="D10" s="32"/>
      <c r="E10" s="23"/>
      <c r="F10" s="29"/>
      <c r="G10" s="21"/>
      <c r="H10" s="30"/>
      <c r="I10" s="76"/>
    </row>
    <row r="11" spans="1:9" s="4" customFormat="1" ht="40.5" customHeight="1">
      <c r="A11" s="21">
        <v>5</v>
      </c>
      <c r="B11" s="81" t="s">
        <v>16</v>
      </c>
      <c r="C11" s="28">
        <v>101700</v>
      </c>
      <c r="D11" s="32"/>
      <c r="E11" s="23"/>
      <c r="F11" s="29"/>
      <c r="G11" s="21"/>
      <c r="H11" s="30"/>
      <c r="I11" s="76"/>
    </row>
    <row r="12" spans="1:9" s="4" customFormat="1" ht="40.5" customHeight="1">
      <c r="A12" s="21">
        <v>6</v>
      </c>
      <c r="B12" s="81" t="s">
        <v>17</v>
      </c>
      <c r="C12" s="28">
        <v>10000</v>
      </c>
      <c r="D12" s="32"/>
      <c r="E12" s="23"/>
      <c r="F12" s="29"/>
      <c r="G12" s="21"/>
      <c r="H12" s="30"/>
      <c r="I12" s="76"/>
    </row>
    <row r="13" spans="1:9" s="4" customFormat="1" ht="46.5" customHeight="1">
      <c r="A13" s="21">
        <v>7</v>
      </c>
      <c r="B13" s="81" t="s">
        <v>18</v>
      </c>
      <c r="C13" s="34">
        <v>300000</v>
      </c>
      <c r="D13" s="35"/>
      <c r="E13" s="34"/>
      <c r="F13" s="36"/>
      <c r="G13" s="37"/>
      <c r="H13" s="37"/>
      <c r="I13" s="76"/>
    </row>
    <row r="14" spans="1:9" s="4" customFormat="1" ht="30.75" customHeight="1">
      <c r="A14" s="21">
        <v>8</v>
      </c>
      <c r="B14" s="81" t="s">
        <v>19</v>
      </c>
      <c r="C14" s="34">
        <v>100000</v>
      </c>
      <c r="D14" s="35"/>
      <c r="E14" s="34"/>
      <c r="F14" s="36"/>
      <c r="G14" s="37"/>
      <c r="H14" s="37"/>
      <c r="I14" s="76"/>
    </row>
    <row r="15" spans="1:9" s="4" customFormat="1" ht="30.75" customHeight="1">
      <c r="A15" s="21">
        <v>9</v>
      </c>
      <c r="B15" s="81" t="s">
        <v>20</v>
      </c>
      <c r="C15" s="28">
        <v>426000</v>
      </c>
      <c r="D15" s="35"/>
      <c r="E15" s="28"/>
      <c r="F15" s="36"/>
      <c r="G15" s="37"/>
      <c r="H15" s="37"/>
      <c r="I15" s="76"/>
    </row>
    <row r="16" spans="1:9" s="5" customFormat="1" ht="30.75" customHeight="1">
      <c r="A16" s="21">
        <v>10</v>
      </c>
      <c r="B16" s="81" t="s">
        <v>21</v>
      </c>
      <c r="C16" s="38">
        <v>300000</v>
      </c>
      <c r="D16" s="39"/>
      <c r="E16" s="38"/>
      <c r="F16" s="36"/>
      <c r="G16" s="40"/>
      <c r="H16" s="41"/>
      <c r="I16" s="76"/>
    </row>
    <row r="17" spans="1:9" s="6" customFormat="1" ht="30.75" customHeight="1">
      <c r="A17" s="21">
        <v>11</v>
      </c>
      <c r="B17" s="81" t="s">
        <v>22</v>
      </c>
      <c r="C17" s="28">
        <v>200000</v>
      </c>
      <c r="D17" s="35"/>
      <c r="E17" s="28"/>
      <c r="F17" s="42"/>
      <c r="G17" s="43"/>
      <c r="H17" s="44"/>
      <c r="I17" s="76"/>
    </row>
    <row r="18" spans="1:9" s="6" customFormat="1" ht="30.75" customHeight="1">
      <c r="A18" s="21">
        <v>12</v>
      </c>
      <c r="B18" s="81" t="s">
        <v>23</v>
      </c>
      <c r="C18" s="28">
        <v>340900</v>
      </c>
      <c r="D18" s="35"/>
      <c r="E18" s="28"/>
      <c r="F18" s="45"/>
      <c r="G18" s="43"/>
      <c r="H18" s="44"/>
      <c r="I18" s="76"/>
    </row>
    <row r="19" spans="1:9" s="6" customFormat="1" ht="30.75" customHeight="1">
      <c r="A19" s="21">
        <v>14</v>
      </c>
      <c r="B19" s="81" t="s">
        <v>24</v>
      </c>
      <c r="C19" s="28">
        <v>500000</v>
      </c>
      <c r="D19" s="35"/>
      <c r="E19" s="28"/>
      <c r="F19" s="46"/>
      <c r="G19" s="43"/>
      <c r="H19" s="44"/>
      <c r="I19" s="76"/>
    </row>
    <row r="20" spans="1:9" s="6" customFormat="1" ht="45.75" customHeight="1">
      <c r="A20" s="21">
        <v>15</v>
      </c>
      <c r="B20" s="81" t="s">
        <v>25</v>
      </c>
      <c r="C20" s="28">
        <v>263338.35</v>
      </c>
      <c r="D20" s="47"/>
      <c r="E20" s="28"/>
      <c r="F20" s="46"/>
      <c r="G20" s="43"/>
      <c r="H20" s="44"/>
      <c r="I20" s="76"/>
    </row>
    <row r="21" spans="1:9" s="6" customFormat="1" ht="30.75" customHeight="1">
      <c r="A21" s="21">
        <v>16</v>
      </c>
      <c r="B21" s="81" t="s">
        <v>26</v>
      </c>
      <c r="C21" s="28">
        <v>50000</v>
      </c>
      <c r="D21" s="35"/>
      <c r="E21" s="28"/>
      <c r="F21" s="46"/>
      <c r="G21" s="43"/>
      <c r="H21" s="44"/>
      <c r="I21" s="76"/>
    </row>
    <row r="22" spans="1:9" s="6" customFormat="1" ht="30.75" customHeight="1">
      <c r="A22" s="21">
        <v>17</v>
      </c>
      <c r="B22" s="81" t="s">
        <v>27</v>
      </c>
      <c r="C22" s="28">
        <v>200000</v>
      </c>
      <c r="D22" s="48"/>
      <c r="E22" s="28"/>
      <c r="F22" s="46"/>
      <c r="G22" s="43"/>
      <c r="H22" s="44"/>
      <c r="I22" s="76"/>
    </row>
    <row r="23" spans="1:9" s="6" customFormat="1" ht="30.75" customHeight="1">
      <c r="A23" s="21">
        <v>18</v>
      </c>
      <c r="B23" s="81" t="s">
        <v>28</v>
      </c>
      <c r="C23" s="22">
        <v>10000</v>
      </c>
      <c r="D23" s="35"/>
      <c r="E23" s="22"/>
      <c r="F23" s="46"/>
      <c r="G23" s="43"/>
      <c r="H23" s="44"/>
      <c r="I23" s="76"/>
    </row>
    <row r="24" spans="1:9" s="7" customFormat="1" ht="30.75" customHeight="1">
      <c r="A24" s="21">
        <v>21</v>
      </c>
      <c r="B24" s="81" t="s">
        <v>15</v>
      </c>
      <c r="C24" s="22">
        <v>30007</v>
      </c>
      <c r="D24" s="49"/>
      <c r="E24" s="22"/>
      <c r="F24" s="50"/>
      <c r="G24" s="51"/>
      <c r="H24" s="22">
        <v>1501</v>
      </c>
      <c r="I24" s="77"/>
    </row>
    <row r="25" spans="1:9" s="6" customFormat="1" ht="30.75" customHeight="1">
      <c r="A25" s="21">
        <v>22</v>
      </c>
      <c r="B25" s="31" t="s">
        <v>29</v>
      </c>
      <c r="C25" s="22">
        <v>26000</v>
      </c>
      <c r="D25" s="47"/>
      <c r="E25" s="22"/>
      <c r="F25" s="46"/>
      <c r="G25" s="43"/>
      <c r="H25" s="22"/>
      <c r="I25" s="76"/>
    </row>
    <row r="26" spans="1:9" s="6" customFormat="1" ht="30.75" customHeight="1">
      <c r="A26" s="21"/>
      <c r="B26" s="52"/>
      <c r="C26" s="22"/>
      <c r="D26" s="81" t="s">
        <v>30</v>
      </c>
      <c r="E26" s="52">
        <v>894000</v>
      </c>
      <c r="F26" s="53" t="s">
        <v>31</v>
      </c>
      <c r="G26" s="43"/>
      <c r="H26" s="22"/>
      <c r="I26" s="76"/>
    </row>
    <row r="27" spans="1:11" s="6" customFormat="1" ht="30.75" customHeight="1">
      <c r="A27" s="21"/>
      <c r="B27" s="52"/>
      <c r="C27" s="22"/>
      <c r="D27" s="81" t="s">
        <v>32</v>
      </c>
      <c r="E27" s="52">
        <v>50000</v>
      </c>
      <c r="F27" s="53" t="s">
        <v>33</v>
      </c>
      <c r="G27" s="43"/>
      <c r="H27" s="22"/>
      <c r="I27" s="76"/>
      <c r="K27" s="78"/>
    </row>
    <row r="28" spans="1:9" s="6" customFormat="1" ht="30.75" customHeight="1">
      <c r="A28" s="21"/>
      <c r="B28" s="52"/>
      <c r="C28" s="22"/>
      <c r="D28" s="81" t="s">
        <v>34</v>
      </c>
      <c r="E28" s="52">
        <v>27908</v>
      </c>
      <c r="F28" s="53" t="s">
        <v>33</v>
      </c>
      <c r="G28" s="43"/>
      <c r="H28" s="22"/>
      <c r="I28" s="76"/>
    </row>
    <row r="29" spans="1:9" s="6" customFormat="1" ht="30.75" customHeight="1">
      <c r="A29" s="21"/>
      <c r="B29" s="52"/>
      <c r="C29" s="22"/>
      <c r="D29" s="81" t="s">
        <v>35</v>
      </c>
      <c r="E29" s="52">
        <v>200000</v>
      </c>
      <c r="F29" s="53" t="s">
        <v>31</v>
      </c>
      <c r="G29" s="43"/>
      <c r="H29" s="22"/>
      <c r="I29" s="76"/>
    </row>
    <row r="30" spans="1:9" s="6" customFormat="1" ht="30.75" customHeight="1">
      <c r="A30" s="21"/>
      <c r="B30" s="52"/>
      <c r="C30" s="22"/>
      <c r="D30" s="81" t="s">
        <v>36</v>
      </c>
      <c r="E30" s="52">
        <v>99833</v>
      </c>
      <c r="F30" s="53" t="s">
        <v>33</v>
      </c>
      <c r="G30" s="43"/>
      <c r="H30" s="22"/>
      <c r="I30" s="76"/>
    </row>
    <row r="31" spans="1:9" s="6" customFormat="1" ht="30.75" customHeight="1">
      <c r="A31" s="21"/>
      <c r="B31" s="52"/>
      <c r="C31" s="22"/>
      <c r="D31" s="81" t="s">
        <v>37</v>
      </c>
      <c r="E31" s="52">
        <v>99855</v>
      </c>
      <c r="F31" s="53" t="s">
        <v>33</v>
      </c>
      <c r="G31" s="43"/>
      <c r="H31" s="22"/>
      <c r="I31" s="76"/>
    </row>
    <row r="32" spans="1:9" s="6" customFormat="1" ht="30.75" customHeight="1">
      <c r="A32" s="21"/>
      <c r="B32" s="52"/>
      <c r="C32" s="22"/>
      <c r="D32" s="81" t="s">
        <v>38</v>
      </c>
      <c r="E32" s="52">
        <v>26000</v>
      </c>
      <c r="F32" s="53" t="s">
        <v>39</v>
      </c>
      <c r="G32" s="43"/>
      <c r="H32" s="22"/>
      <c r="I32" s="76"/>
    </row>
    <row r="33" spans="1:9" s="6" customFormat="1" ht="30.75" customHeight="1">
      <c r="A33" s="21"/>
      <c r="B33" s="52"/>
      <c r="C33" s="22"/>
      <c r="D33" s="81" t="s">
        <v>40</v>
      </c>
      <c r="E33" s="52">
        <v>20000</v>
      </c>
      <c r="F33" s="53" t="s">
        <v>33</v>
      </c>
      <c r="G33" s="43"/>
      <c r="H33" s="22"/>
      <c r="I33" s="76"/>
    </row>
    <row r="34" spans="1:9" s="6" customFormat="1" ht="30.75" customHeight="1">
      <c r="A34" s="21"/>
      <c r="B34" s="52"/>
      <c r="C34" s="22"/>
      <c r="D34" s="81" t="s">
        <v>41</v>
      </c>
      <c r="E34" s="52">
        <v>30000</v>
      </c>
      <c r="F34" s="53" t="s">
        <v>33</v>
      </c>
      <c r="G34" s="43"/>
      <c r="H34" s="22"/>
      <c r="I34" s="76"/>
    </row>
    <row r="35" spans="1:9" s="6" customFormat="1" ht="30.75" customHeight="1">
      <c r="A35" s="21"/>
      <c r="B35" s="52"/>
      <c r="C35" s="22"/>
      <c r="D35" s="81" t="s">
        <v>42</v>
      </c>
      <c r="E35" s="52">
        <v>30000</v>
      </c>
      <c r="F35" s="53" t="s">
        <v>33</v>
      </c>
      <c r="G35" s="43"/>
      <c r="H35" s="22"/>
      <c r="I35" s="76"/>
    </row>
    <row r="36" spans="1:9" s="6" customFormat="1" ht="30.75" customHeight="1">
      <c r="A36" s="21"/>
      <c r="B36" s="52"/>
      <c r="C36" s="22"/>
      <c r="D36" s="81" t="s">
        <v>43</v>
      </c>
      <c r="E36" s="52">
        <v>20000</v>
      </c>
      <c r="F36" s="53" t="s">
        <v>33</v>
      </c>
      <c r="G36" s="43"/>
      <c r="H36" s="22"/>
      <c r="I36" s="76"/>
    </row>
    <row r="37" spans="1:9" s="6" customFormat="1" ht="30.75" customHeight="1">
      <c r="A37" s="21"/>
      <c r="B37" s="52"/>
      <c r="C37" s="22"/>
      <c r="D37" s="81" t="s">
        <v>44</v>
      </c>
      <c r="E37" s="52">
        <v>22618</v>
      </c>
      <c r="F37" s="53" t="s">
        <v>33</v>
      </c>
      <c r="G37" s="43"/>
      <c r="H37" s="22"/>
      <c r="I37" s="76"/>
    </row>
    <row r="38" spans="1:9" s="6" customFormat="1" ht="30.75" customHeight="1">
      <c r="A38" s="21"/>
      <c r="B38" s="52"/>
      <c r="C38" s="22"/>
      <c r="D38" s="81" t="s">
        <v>45</v>
      </c>
      <c r="E38" s="52">
        <v>101700</v>
      </c>
      <c r="F38" s="53" t="s">
        <v>33</v>
      </c>
      <c r="G38" s="43"/>
      <c r="H38" s="22"/>
      <c r="I38" s="76"/>
    </row>
    <row r="39" spans="1:9" s="6" customFormat="1" ht="30.75" customHeight="1">
      <c r="A39" s="21"/>
      <c r="B39" s="52"/>
      <c r="C39" s="22"/>
      <c r="D39" s="81" t="s">
        <v>46</v>
      </c>
      <c r="E39" s="52">
        <v>10000</v>
      </c>
      <c r="F39" s="53" t="s">
        <v>33</v>
      </c>
      <c r="G39" s="43"/>
      <c r="H39" s="22"/>
      <c r="I39" s="76"/>
    </row>
    <row r="40" spans="1:9" s="6" customFormat="1" ht="30.75" customHeight="1">
      <c r="A40" s="21"/>
      <c r="B40" s="52"/>
      <c r="C40" s="22"/>
      <c r="D40" s="81" t="s">
        <v>47</v>
      </c>
      <c r="E40" s="52">
        <v>300000</v>
      </c>
      <c r="F40" s="53" t="s">
        <v>31</v>
      </c>
      <c r="G40" s="43"/>
      <c r="H40" s="22"/>
      <c r="I40" s="76"/>
    </row>
    <row r="41" spans="1:9" s="6" customFormat="1" ht="30.75" customHeight="1">
      <c r="A41" s="21"/>
      <c r="B41" s="52"/>
      <c r="C41" s="22"/>
      <c r="D41" s="81" t="s">
        <v>48</v>
      </c>
      <c r="E41" s="52">
        <v>100000</v>
      </c>
      <c r="F41" s="53" t="s">
        <v>31</v>
      </c>
      <c r="G41" s="43"/>
      <c r="H41" s="22"/>
      <c r="I41" s="76"/>
    </row>
    <row r="42" spans="1:9" s="6" customFormat="1" ht="30.75" customHeight="1">
      <c r="A42" s="21"/>
      <c r="B42" s="52"/>
      <c r="C42" s="22"/>
      <c r="D42" s="81" t="s">
        <v>49</v>
      </c>
      <c r="E42" s="52">
        <v>426000</v>
      </c>
      <c r="F42" s="53" t="s">
        <v>31</v>
      </c>
      <c r="G42" s="43"/>
      <c r="H42" s="22"/>
      <c r="I42" s="76"/>
    </row>
    <row r="43" spans="1:9" s="6" customFormat="1" ht="30.75" customHeight="1">
      <c r="A43" s="21"/>
      <c r="B43" s="52"/>
      <c r="C43" s="22"/>
      <c r="D43" s="81" t="s">
        <v>50</v>
      </c>
      <c r="E43" s="52">
        <v>250000</v>
      </c>
      <c r="F43" s="53" t="s">
        <v>31</v>
      </c>
      <c r="G43" s="43"/>
      <c r="H43" s="22"/>
      <c r="I43" s="76"/>
    </row>
    <row r="44" spans="1:9" s="6" customFormat="1" ht="30.75" customHeight="1">
      <c r="A44" s="21"/>
      <c r="B44" s="52"/>
      <c r="C44" s="22"/>
      <c r="D44" s="81" t="s">
        <v>51</v>
      </c>
      <c r="E44" s="52">
        <v>300000</v>
      </c>
      <c r="F44" s="53" t="s">
        <v>31</v>
      </c>
      <c r="G44" s="43"/>
      <c r="H44" s="22"/>
      <c r="I44" s="76"/>
    </row>
    <row r="45" spans="1:9" s="6" customFormat="1" ht="30.75" customHeight="1">
      <c r="A45" s="21"/>
      <c r="B45" s="52"/>
      <c r="C45" s="22"/>
      <c r="D45" s="81" t="s">
        <v>52</v>
      </c>
      <c r="E45" s="52">
        <v>340900</v>
      </c>
      <c r="F45" s="53" t="s">
        <v>31</v>
      </c>
      <c r="G45" s="43"/>
      <c r="H45" s="22"/>
      <c r="I45" s="76"/>
    </row>
    <row r="46" spans="1:9" s="6" customFormat="1" ht="30.75" customHeight="1">
      <c r="A46" s="21"/>
      <c r="B46" s="52"/>
      <c r="C46" s="22"/>
      <c r="D46" s="81" t="s">
        <v>53</v>
      </c>
      <c r="E46" s="52">
        <v>90000</v>
      </c>
      <c r="F46" s="53" t="s">
        <v>33</v>
      </c>
      <c r="G46" s="43"/>
      <c r="H46" s="22"/>
      <c r="I46" s="76"/>
    </row>
    <row r="47" spans="1:9" s="6" customFormat="1" ht="30.75" customHeight="1">
      <c r="A47" s="21"/>
      <c r="B47" s="52"/>
      <c r="C47" s="22"/>
      <c r="D47" s="81" t="s">
        <v>54</v>
      </c>
      <c r="E47" s="52">
        <v>35312</v>
      </c>
      <c r="F47" s="53" t="s">
        <v>55</v>
      </c>
      <c r="G47" s="43"/>
      <c r="H47" s="22"/>
      <c r="I47" s="76"/>
    </row>
    <row r="48" spans="1:9" s="6" customFormat="1" ht="30.75" customHeight="1">
      <c r="A48" s="21"/>
      <c r="B48" s="52"/>
      <c r="C48" s="22"/>
      <c r="D48" s="81" t="s">
        <v>56</v>
      </c>
      <c r="E48" s="52">
        <v>30000</v>
      </c>
      <c r="F48" s="53" t="s">
        <v>33</v>
      </c>
      <c r="G48" s="43"/>
      <c r="H48" s="22"/>
      <c r="I48" s="76"/>
    </row>
    <row r="49" spans="1:9" s="6" customFormat="1" ht="30.75" customHeight="1">
      <c r="A49" s="21"/>
      <c r="B49" s="52"/>
      <c r="C49" s="22"/>
      <c r="D49" s="81" t="s">
        <v>57</v>
      </c>
      <c r="E49" s="52">
        <v>50000</v>
      </c>
      <c r="F49" s="53" t="s">
        <v>58</v>
      </c>
      <c r="G49" s="43"/>
      <c r="H49" s="22"/>
      <c r="I49" s="76"/>
    </row>
    <row r="50" spans="1:9" s="6" customFormat="1" ht="30.75" customHeight="1">
      <c r="A50" s="21"/>
      <c r="B50" s="52"/>
      <c r="C50" s="22"/>
      <c r="D50" s="81" t="s">
        <v>59</v>
      </c>
      <c r="E50" s="52">
        <v>20000</v>
      </c>
      <c r="F50" s="53" t="s">
        <v>58</v>
      </c>
      <c r="G50" s="43"/>
      <c r="H50" s="22"/>
      <c r="I50" s="76"/>
    </row>
    <row r="51" spans="1:9" s="8" customFormat="1" ht="37.5" customHeight="1">
      <c r="A51" s="36"/>
      <c r="B51" s="54"/>
      <c r="C51" s="55"/>
      <c r="D51" s="81" t="s">
        <v>60</v>
      </c>
      <c r="E51" s="52">
        <v>15000</v>
      </c>
      <c r="F51" s="53" t="s">
        <v>61</v>
      </c>
      <c r="G51" s="37"/>
      <c r="H51" s="44"/>
      <c r="I51" s="76"/>
    </row>
    <row r="52" spans="1:9" s="8" customFormat="1" ht="37.5" customHeight="1">
      <c r="A52" s="56"/>
      <c r="B52" s="57"/>
      <c r="C52" s="58"/>
      <c r="D52" s="59" t="s">
        <v>62</v>
      </c>
      <c r="E52" s="60">
        <v>80000</v>
      </c>
      <c r="F52" s="53" t="s">
        <v>33</v>
      </c>
      <c r="G52" s="61"/>
      <c r="H52" s="62"/>
      <c r="I52" s="79"/>
    </row>
    <row r="53" spans="1:9" s="8" customFormat="1" ht="37.5" customHeight="1">
      <c r="A53" s="63"/>
      <c r="B53" s="36"/>
      <c r="C53" s="64">
        <f>SUM(C6:C52)</f>
        <v>10568285.92</v>
      </c>
      <c r="D53" s="36"/>
      <c r="E53" s="65">
        <f>SUM(E26:E52)</f>
        <v>3669126</v>
      </c>
      <c r="F53" s="36"/>
      <c r="G53" s="66"/>
      <c r="H53" s="67">
        <f>SUM(H6:H52)</f>
        <v>31501</v>
      </c>
      <c r="I53" s="80"/>
    </row>
    <row r="54" spans="1:8" s="8" customFormat="1" ht="12">
      <c r="A54" s="68"/>
      <c r="B54" s="69"/>
      <c r="C54" s="70"/>
      <c r="D54" s="69"/>
      <c r="E54" s="71"/>
      <c r="F54" s="69"/>
      <c r="G54" s="72"/>
      <c r="H54" s="73"/>
    </row>
    <row r="55" spans="1:8" s="8" customFormat="1" ht="12">
      <c r="A55" s="68"/>
      <c r="B55" s="69"/>
      <c r="C55" s="70"/>
      <c r="D55" s="69"/>
      <c r="E55" s="71"/>
      <c r="F55" s="69"/>
      <c r="G55" s="72"/>
      <c r="H55" s="73"/>
    </row>
    <row r="56" spans="1:8" s="8" customFormat="1" ht="12">
      <c r="A56" s="68"/>
      <c r="B56" s="69"/>
      <c r="C56" s="70"/>
      <c r="D56" s="69"/>
      <c r="E56" s="71"/>
      <c r="F56" s="69"/>
      <c r="G56" s="72"/>
      <c r="H56" s="73"/>
    </row>
    <row r="57" spans="1:8" s="8" customFormat="1" ht="12">
      <c r="A57" s="68"/>
      <c r="B57" s="69"/>
      <c r="C57" s="70"/>
      <c r="D57" s="69"/>
      <c r="E57" s="71"/>
      <c r="F57" s="69"/>
      <c r="G57" s="72"/>
      <c r="H57" s="73"/>
    </row>
    <row r="58" spans="1:8" s="8" customFormat="1" ht="12">
      <c r="A58" s="68"/>
      <c r="B58" s="69"/>
      <c r="C58" s="70"/>
      <c r="D58" s="69"/>
      <c r="E58" s="71"/>
      <c r="F58" s="69"/>
      <c r="G58" s="72"/>
      <c r="H58" s="73"/>
    </row>
    <row r="59" spans="1:8" s="8" customFormat="1" ht="12">
      <c r="A59" s="68"/>
      <c r="B59" s="69"/>
      <c r="C59" s="70"/>
      <c r="D59" s="69"/>
      <c r="E59" s="71"/>
      <c r="F59" s="69"/>
      <c r="G59" s="72"/>
      <c r="H59" s="73"/>
    </row>
    <row r="60" spans="1:8" s="8" customFormat="1" ht="12">
      <c r="A60" s="68"/>
      <c r="B60" s="69"/>
      <c r="C60" s="70"/>
      <c r="D60" s="69"/>
      <c r="E60" s="71"/>
      <c r="F60" s="69"/>
      <c r="G60" s="72"/>
      <c r="H60" s="73"/>
    </row>
    <row r="61" spans="1:8" s="8" customFormat="1" ht="12">
      <c r="A61" s="68"/>
      <c r="B61" s="69"/>
      <c r="C61" s="70"/>
      <c r="D61" s="69"/>
      <c r="E61" s="71"/>
      <c r="F61" s="69"/>
      <c r="G61" s="72"/>
      <c r="H61" s="73"/>
    </row>
    <row r="62" spans="1:8" s="8" customFormat="1" ht="12">
      <c r="A62" s="68"/>
      <c r="B62" s="69"/>
      <c r="C62" s="70"/>
      <c r="D62" s="69"/>
      <c r="E62" s="71"/>
      <c r="F62" s="69"/>
      <c r="G62" s="72"/>
      <c r="H62" s="73"/>
    </row>
    <row r="63" spans="1:8" s="8" customFormat="1" ht="12">
      <c r="A63" s="68"/>
      <c r="B63" s="69"/>
      <c r="C63" s="70"/>
      <c r="D63" s="69"/>
      <c r="E63" s="71"/>
      <c r="F63" s="69"/>
      <c r="G63" s="72"/>
      <c r="H63" s="73"/>
    </row>
    <row r="64" spans="1:8" s="8" customFormat="1" ht="12">
      <c r="A64" s="68"/>
      <c r="B64" s="69"/>
      <c r="C64" s="70"/>
      <c r="D64" s="69"/>
      <c r="E64" s="71"/>
      <c r="F64" s="69"/>
      <c r="G64" s="72"/>
      <c r="H64" s="73"/>
    </row>
    <row r="65" spans="1:8" s="8" customFormat="1" ht="12">
      <c r="A65" s="68"/>
      <c r="B65" s="69"/>
      <c r="C65" s="70"/>
      <c r="D65" s="69"/>
      <c r="E65" s="71"/>
      <c r="F65" s="69"/>
      <c r="G65" s="72"/>
      <c r="H65" s="73"/>
    </row>
    <row r="66" spans="1:8" s="8" customFormat="1" ht="12">
      <c r="A66" s="68"/>
      <c r="B66" s="69"/>
      <c r="C66" s="70"/>
      <c r="D66" s="69"/>
      <c r="E66" s="71"/>
      <c r="F66" s="69"/>
      <c r="G66" s="72"/>
      <c r="H66" s="73"/>
    </row>
    <row r="67" spans="1:8" s="8" customFormat="1" ht="12">
      <c r="A67" s="68"/>
      <c r="B67" s="69"/>
      <c r="C67" s="70"/>
      <c r="D67" s="69"/>
      <c r="E67" s="71"/>
      <c r="F67" s="69"/>
      <c r="G67" s="72"/>
      <c r="H67" s="73"/>
    </row>
    <row r="68" spans="1:8" s="8" customFormat="1" ht="12">
      <c r="A68" s="68"/>
      <c r="B68" s="69"/>
      <c r="C68" s="70"/>
      <c r="D68" s="69"/>
      <c r="E68" s="71"/>
      <c r="F68" s="69"/>
      <c r="G68" s="72"/>
      <c r="H68" s="73"/>
    </row>
    <row r="69" spans="1:8" s="8" customFormat="1" ht="12">
      <c r="A69" s="68"/>
      <c r="B69" s="69"/>
      <c r="C69" s="70"/>
      <c r="D69" s="69"/>
      <c r="E69" s="71"/>
      <c r="F69" s="69"/>
      <c r="G69" s="72"/>
      <c r="H69" s="73"/>
    </row>
    <row r="70" spans="1:8" s="8" customFormat="1" ht="12">
      <c r="A70" s="68"/>
      <c r="B70" s="69"/>
      <c r="C70" s="70"/>
      <c r="D70" s="69"/>
      <c r="E70" s="71"/>
      <c r="F70" s="69"/>
      <c r="G70" s="72"/>
      <c r="H70" s="73"/>
    </row>
    <row r="71" spans="1:8" s="8" customFormat="1" ht="12">
      <c r="A71" s="68"/>
      <c r="B71" s="69"/>
      <c r="C71" s="70"/>
      <c r="D71" s="69"/>
      <c r="E71" s="71"/>
      <c r="F71" s="69"/>
      <c r="G71" s="72"/>
      <c r="H71" s="73"/>
    </row>
    <row r="72" spans="1:8" s="8" customFormat="1" ht="12">
      <c r="A72" s="68"/>
      <c r="B72" s="69"/>
      <c r="C72" s="70"/>
      <c r="D72" s="69"/>
      <c r="E72" s="71"/>
      <c r="F72" s="69"/>
      <c r="G72" s="72"/>
      <c r="H72" s="73"/>
    </row>
    <row r="73" spans="1:8" s="8" customFormat="1" ht="12">
      <c r="A73" s="68"/>
      <c r="B73" s="69"/>
      <c r="C73" s="70"/>
      <c r="D73" s="69"/>
      <c r="E73" s="71"/>
      <c r="F73" s="69"/>
      <c r="G73" s="72"/>
      <c r="H73" s="73"/>
    </row>
    <row r="74" spans="1:8" s="8" customFormat="1" ht="12">
      <c r="A74" s="68"/>
      <c r="B74" s="69"/>
      <c r="C74" s="70"/>
      <c r="D74" s="69"/>
      <c r="E74" s="71"/>
      <c r="F74" s="69"/>
      <c r="G74" s="72"/>
      <c r="H74" s="73"/>
    </row>
    <row r="75" spans="1:8" s="8" customFormat="1" ht="12">
      <c r="A75" s="68"/>
      <c r="B75" s="69"/>
      <c r="C75" s="70"/>
      <c r="D75" s="69"/>
      <c r="E75" s="71"/>
      <c r="F75" s="69"/>
      <c r="G75" s="72"/>
      <c r="H75" s="73"/>
    </row>
    <row r="76" spans="1:8" s="8" customFormat="1" ht="12">
      <c r="A76" s="68"/>
      <c r="B76" s="69"/>
      <c r="C76" s="70"/>
      <c r="D76" s="69"/>
      <c r="E76" s="71"/>
      <c r="F76" s="69"/>
      <c r="G76" s="72"/>
      <c r="H76" s="73"/>
    </row>
    <row r="77" spans="1:8" s="8" customFormat="1" ht="12">
      <c r="A77" s="68"/>
      <c r="B77" s="69"/>
      <c r="C77" s="70"/>
      <c r="D77" s="69"/>
      <c r="E77" s="71"/>
      <c r="F77" s="69"/>
      <c r="G77" s="72"/>
      <c r="H77" s="73"/>
    </row>
    <row r="78" spans="1:8" s="8" customFormat="1" ht="12">
      <c r="A78" s="68"/>
      <c r="B78" s="69"/>
      <c r="C78" s="70"/>
      <c r="D78" s="69"/>
      <c r="E78" s="71"/>
      <c r="F78" s="69"/>
      <c r="G78" s="72"/>
      <c r="H78" s="73"/>
    </row>
    <row r="79" spans="1:8" s="8" customFormat="1" ht="12">
      <c r="A79" s="68"/>
      <c r="B79" s="69"/>
      <c r="C79" s="70"/>
      <c r="D79" s="69"/>
      <c r="E79" s="71"/>
      <c r="F79" s="69"/>
      <c r="G79" s="72"/>
      <c r="H79" s="73"/>
    </row>
    <row r="80" spans="1:8" s="8" customFormat="1" ht="12">
      <c r="A80" s="68"/>
      <c r="B80" s="69"/>
      <c r="C80" s="70"/>
      <c r="D80" s="69"/>
      <c r="E80" s="71"/>
      <c r="F80" s="69"/>
      <c r="G80" s="72"/>
      <c r="H80" s="73"/>
    </row>
    <row r="81" spans="1:8" s="8" customFormat="1" ht="12">
      <c r="A81" s="68"/>
      <c r="B81" s="69"/>
      <c r="C81" s="70"/>
      <c r="D81" s="69"/>
      <c r="E81" s="71"/>
      <c r="F81" s="69"/>
      <c r="G81" s="72"/>
      <c r="H81" s="73"/>
    </row>
    <row r="82" spans="1:8" s="8" customFormat="1" ht="12">
      <c r="A82" s="68"/>
      <c r="B82" s="69"/>
      <c r="C82" s="70"/>
      <c r="D82" s="69"/>
      <c r="E82" s="71"/>
      <c r="F82" s="69"/>
      <c r="G82" s="72"/>
      <c r="H82" s="73"/>
    </row>
    <row r="83" spans="1:8" s="8" customFormat="1" ht="12">
      <c r="A83" s="68"/>
      <c r="B83" s="69"/>
      <c r="C83" s="70"/>
      <c r="D83" s="69"/>
      <c r="E83" s="71"/>
      <c r="F83" s="69"/>
      <c r="G83" s="72"/>
      <c r="H83" s="73"/>
    </row>
    <row r="84" spans="1:8" s="8" customFormat="1" ht="12">
      <c r="A84" s="68"/>
      <c r="B84" s="69"/>
      <c r="C84" s="70"/>
      <c r="D84" s="69"/>
      <c r="E84" s="71"/>
      <c r="F84" s="69"/>
      <c r="G84" s="72"/>
      <c r="H84" s="73"/>
    </row>
    <row r="85" spans="1:8" s="8" customFormat="1" ht="12">
      <c r="A85" s="68"/>
      <c r="B85" s="69"/>
      <c r="C85" s="70"/>
      <c r="D85" s="69"/>
      <c r="E85" s="71"/>
      <c r="F85" s="69"/>
      <c r="G85" s="72"/>
      <c r="H85" s="73"/>
    </row>
    <row r="86" spans="1:8" s="8" customFormat="1" ht="12">
      <c r="A86" s="68"/>
      <c r="B86" s="69"/>
      <c r="C86" s="70"/>
      <c r="D86" s="69"/>
      <c r="E86" s="71"/>
      <c r="F86" s="69"/>
      <c r="G86" s="72"/>
      <c r="H86" s="73"/>
    </row>
    <row r="87" spans="1:8" s="8" customFormat="1" ht="12">
      <c r="A87" s="68"/>
      <c r="B87" s="69"/>
      <c r="C87" s="70"/>
      <c r="D87" s="69"/>
      <c r="E87" s="71"/>
      <c r="F87" s="69"/>
      <c r="G87" s="72"/>
      <c r="H87" s="73"/>
    </row>
    <row r="88" spans="1:8" s="8" customFormat="1" ht="12">
      <c r="A88" s="68"/>
      <c r="B88" s="69"/>
      <c r="C88" s="70"/>
      <c r="D88" s="69"/>
      <c r="E88" s="71"/>
      <c r="F88" s="69"/>
      <c r="G88" s="72"/>
      <c r="H88" s="73"/>
    </row>
    <row r="89" spans="1:8" s="8" customFormat="1" ht="12">
      <c r="A89" s="68"/>
      <c r="B89" s="69"/>
      <c r="C89" s="70"/>
      <c r="D89" s="69"/>
      <c r="E89" s="71"/>
      <c r="F89" s="69"/>
      <c r="G89" s="72"/>
      <c r="H89" s="73"/>
    </row>
    <row r="90" spans="1:8" s="8" customFormat="1" ht="12">
      <c r="A90" s="68"/>
      <c r="B90" s="69"/>
      <c r="C90" s="70"/>
      <c r="D90" s="69"/>
      <c r="E90" s="71"/>
      <c r="F90" s="69"/>
      <c r="G90" s="72"/>
      <c r="H90" s="73"/>
    </row>
    <row r="91" spans="1:8" s="8" customFormat="1" ht="12">
      <c r="A91" s="68"/>
      <c r="B91" s="69"/>
      <c r="C91" s="70"/>
      <c r="D91" s="69"/>
      <c r="E91" s="71"/>
      <c r="F91" s="69"/>
      <c r="G91" s="72"/>
      <c r="H91" s="73"/>
    </row>
    <row r="92" spans="1:8" s="8" customFormat="1" ht="12">
      <c r="A92" s="68"/>
      <c r="B92" s="69"/>
      <c r="C92" s="70"/>
      <c r="D92" s="69"/>
      <c r="E92" s="71"/>
      <c r="F92" s="69"/>
      <c r="G92" s="72"/>
      <c r="H92" s="73"/>
    </row>
    <row r="93" spans="1:8" s="8" customFormat="1" ht="12">
      <c r="A93" s="68"/>
      <c r="B93" s="69"/>
      <c r="C93" s="70"/>
      <c r="D93" s="69"/>
      <c r="E93" s="71"/>
      <c r="F93" s="69"/>
      <c r="G93" s="72"/>
      <c r="H93" s="73"/>
    </row>
    <row r="94" spans="1:8" s="8" customFormat="1" ht="12">
      <c r="A94" s="68"/>
      <c r="B94" s="69"/>
      <c r="C94" s="70"/>
      <c r="D94" s="69"/>
      <c r="E94" s="71"/>
      <c r="F94" s="69"/>
      <c r="G94" s="72"/>
      <c r="H94" s="73"/>
    </row>
    <row r="95" spans="1:8" s="8" customFormat="1" ht="12">
      <c r="A95" s="68"/>
      <c r="B95" s="69"/>
      <c r="C95" s="70"/>
      <c r="D95" s="69"/>
      <c r="E95" s="71"/>
      <c r="F95" s="69"/>
      <c r="G95" s="72"/>
      <c r="H95" s="73"/>
    </row>
    <row r="96" spans="1:8" s="8" customFormat="1" ht="12">
      <c r="A96" s="68"/>
      <c r="B96" s="69"/>
      <c r="C96" s="70"/>
      <c r="D96" s="69"/>
      <c r="E96" s="71"/>
      <c r="F96" s="69"/>
      <c r="G96" s="72"/>
      <c r="H96" s="73"/>
    </row>
    <row r="97" spans="1:8" s="8" customFormat="1" ht="12">
      <c r="A97" s="68"/>
      <c r="B97" s="69"/>
      <c r="C97" s="70"/>
      <c r="D97" s="69"/>
      <c r="E97" s="71"/>
      <c r="F97" s="69"/>
      <c r="G97" s="72"/>
      <c r="H97" s="73"/>
    </row>
    <row r="98" spans="1:8" s="8" customFormat="1" ht="12">
      <c r="A98" s="68"/>
      <c r="B98" s="69"/>
      <c r="C98" s="70"/>
      <c r="D98" s="69"/>
      <c r="E98" s="71"/>
      <c r="F98" s="69"/>
      <c r="G98" s="72"/>
      <c r="H98" s="73"/>
    </row>
    <row r="99" spans="1:8" s="8" customFormat="1" ht="12">
      <c r="A99" s="68"/>
      <c r="B99" s="69"/>
      <c r="C99" s="70"/>
      <c r="D99" s="69"/>
      <c r="E99" s="71"/>
      <c r="F99" s="69"/>
      <c r="G99" s="72"/>
      <c r="H99" s="73"/>
    </row>
    <row r="100" spans="1:8" s="8" customFormat="1" ht="12">
      <c r="A100" s="68"/>
      <c r="B100" s="69"/>
      <c r="C100" s="70"/>
      <c r="D100" s="69"/>
      <c r="E100" s="71"/>
      <c r="F100" s="69"/>
      <c r="G100" s="72"/>
      <c r="H100" s="73"/>
    </row>
    <row r="101" spans="1:8" s="8" customFormat="1" ht="12">
      <c r="A101" s="68"/>
      <c r="B101" s="69"/>
      <c r="C101" s="70"/>
      <c r="D101" s="69"/>
      <c r="E101" s="71"/>
      <c r="F101" s="69"/>
      <c r="G101" s="72"/>
      <c r="H101" s="73"/>
    </row>
    <row r="102" spans="1:8" s="8" customFormat="1" ht="12">
      <c r="A102" s="68"/>
      <c r="B102" s="69"/>
      <c r="C102" s="70"/>
      <c r="D102" s="69"/>
      <c r="E102" s="71"/>
      <c r="F102" s="69"/>
      <c r="G102" s="72"/>
      <c r="H102" s="73"/>
    </row>
    <row r="103" spans="1:8" s="8" customFormat="1" ht="12">
      <c r="A103" s="68"/>
      <c r="B103" s="69"/>
      <c r="C103" s="70"/>
      <c r="D103" s="69"/>
      <c r="E103" s="71"/>
      <c r="F103" s="69"/>
      <c r="G103" s="72"/>
      <c r="H103" s="73"/>
    </row>
    <row r="104" spans="1:8" s="8" customFormat="1" ht="12">
      <c r="A104" s="68"/>
      <c r="B104" s="69"/>
      <c r="C104" s="70"/>
      <c r="D104" s="69"/>
      <c r="E104" s="71"/>
      <c r="F104" s="69"/>
      <c r="G104" s="72"/>
      <c r="H104" s="73"/>
    </row>
    <row r="105" spans="1:8" s="8" customFormat="1" ht="12">
      <c r="A105" s="68"/>
      <c r="B105" s="69"/>
      <c r="C105" s="70"/>
      <c r="D105" s="69"/>
      <c r="E105" s="71"/>
      <c r="F105" s="69"/>
      <c r="G105" s="72"/>
      <c r="H105" s="73"/>
    </row>
    <row r="106" spans="1:8" s="8" customFormat="1" ht="12">
      <c r="A106" s="68"/>
      <c r="B106" s="69"/>
      <c r="C106" s="70"/>
      <c r="D106" s="69"/>
      <c r="E106" s="71"/>
      <c r="F106" s="69"/>
      <c r="G106" s="72"/>
      <c r="H106" s="73"/>
    </row>
    <row r="107" spans="1:8" s="8" customFormat="1" ht="12">
      <c r="A107" s="68"/>
      <c r="B107" s="69"/>
      <c r="C107" s="70"/>
      <c r="D107" s="69"/>
      <c r="E107" s="71"/>
      <c r="F107" s="69"/>
      <c r="G107" s="72"/>
      <c r="H107" s="73"/>
    </row>
    <row r="108" spans="1:8" s="8" customFormat="1" ht="12">
      <c r="A108" s="68"/>
      <c r="B108" s="69"/>
      <c r="C108" s="70"/>
      <c r="D108" s="69"/>
      <c r="E108" s="71"/>
      <c r="F108" s="69"/>
      <c r="G108" s="72"/>
      <c r="H108" s="73"/>
    </row>
    <row r="109" spans="1:8" s="8" customFormat="1" ht="12">
      <c r="A109" s="68"/>
      <c r="B109" s="69"/>
      <c r="C109" s="70"/>
      <c r="D109" s="69"/>
      <c r="E109" s="71"/>
      <c r="F109" s="69"/>
      <c r="G109" s="72"/>
      <c r="H109" s="73"/>
    </row>
    <row r="110" spans="1:8" s="8" customFormat="1" ht="12">
      <c r="A110" s="68"/>
      <c r="B110" s="69"/>
      <c r="C110" s="70"/>
      <c r="D110" s="69"/>
      <c r="E110" s="71"/>
      <c r="F110" s="69"/>
      <c r="G110" s="72"/>
      <c r="H110" s="73"/>
    </row>
    <row r="111" spans="1:8" s="8" customFormat="1" ht="12">
      <c r="A111" s="68"/>
      <c r="B111" s="69"/>
      <c r="C111" s="70"/>
      <c r="D111" s="69"/>
      <c r="E111" s="71"/>
      <c r="F111" s="69"/>
      <c r="G111" s="72"/>
      <c r="H111" s="73"/>
    </row>
    <row r="112" spans="1:8" s="8" customFormat="1" ht="12">
      <c r="A112" s="68"/>
      <c r="B112" s="69"/>
      <c r="C112" s="70"/>
      <c r="D112" s="69"/>
      <c r="E112" s="71"/>
      <c r="F112" s="69"/>
      <c r="G112" s="72"/>
      <c r="H112" s="73"/>
    </row>
    <row r="113" spans="1:8" s="8" customFormat="1" ht="12">
      <c r="A113" s="68"/>
      <c r="B113" s="69"/>
      <c r="C113" s="70"/>
      <c r="D113" s="69"/>
      <c r="E113" s="71"/>
      <c r="F113" s="69"/>
      <c r="G113" s="72"/>
      <c r="H113" s="73"/>
    </row>
    <row r="114" spans="1:8" s="8" customFormat="1" ht="12">
      <c r="A114" s="68"/>
      <c r="B114" s="69"/>
      <c r="C114" s="70"/>
      <c r="D114" s="69"/>
      <c r="E114" s="71"/>
      <c r="F114" s="69"/>
      <c r="G114" s="72"/>
      <c r="H114" s="73"/>
    </row>
    <row r="115" spans="1:8" s="8" customFormat="1" ht="12">
      <c r="A115" s="68"/>
      <c r="B115" s="69"/>
      <c r="C115" s="70"/>
      <c r="D115" s="69"/>
      <c r="E115" s="71"/>
      <c r="F115" s="69"/>
      <c r="G115" s="72"/>
      <c r="H115" s="73"/>
    </row>
    <row r="116" spans="1:8" s="8" customFormat="1" ht="12">
      <c r="A116" s="68"/>
      <c r="B116" s="69"/>
      <c r="C116" s="70"/>
      <c r="D116" s="69"/>
      <c r="E116" s="71"/>
      <c r="F116" s="69"/>
      <c r="G116" s="72"/>
      <c r="H116" s="73"/>
    </row>
    <row r="117" spans="1:8" s="8" customFormat="1" ht="12">
      <c r="A117" s="68"/>
      <c r="B117" s="69"/>
      <c r="C117" s="70"/>
      <c r="D117" s="69"/>
      <c r="E117" s="71"/>
      <c r="F117" s="69"/>
      <c r="G117" s="72"/>
      <c r="H117" s="73"/>
    </row>
    <row r="118" spans="1:8" s="8" customFormat="1" ht="12">
      <c r="A118" s="68"/>
      <c r="B118" s="69"/>
      <c r="C118" s="70"/>
      <c r="D118" s="69"/>
      <c r="E118" s="71"/>
      <c r="F118" s="69"/>
      <c r="G118" s="72"/>
      <c r="H118" s="73"/>
    </row>
    <row r="119" spans="1:8" s="8" customFormat="1" ht="12">
      <c r="A119" s="68"/>
      <c r="B119" s="69"/>
      <c r="C119" s="70"/>
      <c r="D119" s="69"/>
      <c r="E119" s="71"/>
      <c r="F119" s="69"/>
      <c r="G119" s="72"/>
      <c r="H119" s="73"/>
    </row>
    <row r="120" spans="1:8" s="8" customFormat="1" ht="12">
      <c r="A120" s="68"/>
      <c r="B120" s="69"/>
      <c r="C120" s="70"/>
      <c r="D120" s="69"/>
      <c r="E120" s="71"/>
      <c r="F120" s="69"/>
      <c r="G120" s="72"/>
      <c r="H120" s="73"/>
    </row>
    <row r="121" spans="1:8" s="8" customFormat="1" ht="12">
      <c r="A121" s="68"/>
      <c r="B121" s="69"/>
      <c r="C121" s="70"/>
      <c r="D121" s="69"/>
      <c r="E121" s="71"/>
      <c r="F121" s="69"/>
      <c r="G121" s="72"/>
      <c r="H121" s="73"/>
    </row>
    <row r="122" spans="1:8" s="8" customFormat="1" ht="12">
      <c r="A122" s="68"/>
      <c r="B122" s="69"/>
      <c r="C122" s="70"/>
      <c r="D122" s="69"/>
      <c r="E122" s="71"/>
      <c r="F122" s="69"/>
      <c r="G122" s="72"/>
      <c r="H122" s="73"/>
    </row>
    <row r="123" spans="1:8" s="8" customFormat="1" ht="12">
      <c r="A123" s="68"/>
      <c r="B123" s="69"/>
      <c r="C123" s="70"/>
      <c r="D123" s="69"/>
      <c r="E123" s="71"/>
      <c r="F123" s="69"/>
      <c r="G123" s="72"/>
      <c r="H123" s="73"/>
    </row>
    <row r="124" spans="1:8" s="8" customFormat="1" ht="12">
      <c r="A124" s="68"/>
      <c r="B124" s="69"/>
      <c r="C124" s="70"/>
      <c r="D124" s="69"/>
      <c r="E124" s="71"/>
      <c r="F124" s="69"/>
      <c r="G124" s="72"/>
      <c r="H124" s="73"/>
    </row>
    <row r="125" spans="1:8" s="8" customFormat="1" ht="12">
      <c r="A125" s="68"/>
      <c r="B125" s="69"/>
      <c r="C125" s="70"/>
      <c r="D125" s="69"/>
      <c r="E125" s="71"/>
      <c r="F125" s="69"/>
      <c r="G125" s="72"/>
      <c r="H125" s="73"/>
    </row>
    <row r="126" spans="1:8" s="8" customFormat="1" ht="12">
      <c r="A126" s="68"/>
      <c r="B126" s="69"/>
      <c r="C126" s="70"/>
      <c r="D126" s="69"/>
      <c r="E126" s="71"/>
      <c r="F126" s="69"/>
      <c r="G126" s="72"/>
      <c r="H126" s="73"/>
    </row>
    <row r="127" spans="1:8" s="8" customFormat="1" ht="12">
      <c r="A127" s="68"/>
      <c r="B127" s="69"/>
      <c r="C127" s="70"/>
      <c r="D127" s="69"/>
      <c r="E127" s="71"/>
      <c r="F127" s="69"/>
      <c r="G127" s="72"/>
      <c r="H127" s="73"/>
    </row>
    <row r="128" spans="1:8" s="8" customFormat="1" ht="12">
      <c r="A128" s="68"/>
      <c r="B128" s="69"/>
      <c r="C128" s="70"/>
      <c r="D128" s="69"/>
      <c r="E128" s="71"/>
      <c r="F128" s="69"/>
      <c r="G128" s="72"/>
      <c r="H128" s="73"/>
    </row>
    <row r="129" spans="1:8" s="8" customFormat="1" ht="12">
      <c r="A129" s="68"/>
      <c r="B129" s="69"/>
      <c r="C129" s="70"/>
      <c r="D129" s="69"/>
      <c r="E129" s="71"/>
      <c r="F129" s="69"/>
      <c r="G129" s="72"/>
      <c r="H129" s="73"/>
    </row>
    <row r="130" spans="1:8" s="8" customFormat="1" ht="12">
      <c r="A130" s="68"/>
      <c r="B130" s="69"/>
      <c r="C130" s="70"/>
      <c r="D130" s="69"/>
      <c r="E130" s="71"/>
      <c r="F130" s="69"/>
      <c r="G130" s="72"/>
      <c r="H130" s="73"/>
    </row>
    <row r="131" spans="1:8" s="8" customFormat="1" ht="12">
      <c r="A131" s="68"/>
      <c r="B131" s="69"/>
      <c r="C131" s="70"/>
      <c r="D131" s="69"/>
      <c r="E131" s="71"/>
      <c r="F131" s="69"/>
      <c r="G131" s="72"/>
      <c r="H131" s="73"/>
    </row>
    <row r="132" spans="1:8" s="8" customFormat="1" ht="12">
      <c r="A132" s="68"/>
      <c r="B132" s="69"/>
      <c r="C132" s="70"/>
      <c r="D132" s="69"/>
      <c r="E132" s="71"/>
      <c r="F132" s="69"/>
      <c r="G132" s="72"/>
      <c r="H132" s="73"/>
    </row>
    <row r="133" spans="1:8" s="8" customFormat="1" ht="12">
      <c r="A133" s="68"/>
      <c r="B133" s="69"/>
      <c r="C133" s="70"/>
      <c r="D133" s="69"/>
      <c r="E133" s="71"/>
      <c r="F133" s="69"/>
      <c r="G133" s="72"/>
      <c r="H133" s="73"/>
    </row>
    <row r="134" spans="1:8" s="8" customFormat="1" ht="12">
      <c r="A134" s="68"/>
      <c r="B134" s="69"/>
      <c r="C134" s="70"/>
      <c r="D134" s="69"/>
      <c r="E134" s="71"/>
      <c r="F134" s="69"/>
      <c r="G134" s="72"/>
      <c r="H134" s="73"/>
    </row>
    <row r="135" spans="1:8" s="8" customFormat="1" ht="12">
      <c r="A135" s="68"/>
      <c r="B135" s="69"/>
      <c r="C135" s="70"/>
      <c r="D135" s="69"/>
      <c r="E135" s="71"/>
      <c r="F135" s="69"/>
      <c r="G135" s="72"/>
      <c r="H135" s="73"/>
    </row>
  </sheetData>
  <sheetProtection/>
  <autoFilter ref="A5:V53"/>
  <mergeCells count="7">
    <mergeCell ref="A1:I1"/>
    <mergeCell ref="B4:C4"/>
    <mergeCell ref="D4:G4"/>
    <mergeCell ref="A4:A5"/>
    <mergeCell ref="I4:I5"/>
    <mergeCell ref="I6:I51"/>
    <mergeCell ref="A2:I3"/>
  </mergeCells>
  <printOptions/>
  <pageMargins left="0.75" right="0.75" top="1" bottom="1" header="0.5097222222222222" footer="0.5097222222222222"/>
  <pageSetup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Mo</cp:lastModifiedBy>
  <dcterms:created xsi:type="dcterms:W3CDTF">2013-03-17T00:28:53Z</dcterms:created>
  <dcterms:modified xsi:type="dcterms:W3CDTF">2021-01-18T02:32:57Z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