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捐款" sheetId="1" r:id="rId1"/>
    <sheet name="捐款支出明细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<sst xmlns="http://schemas.openxmlformats.org/spreadsheetml/2006/main" count="124" uniqueCount="69">
  <si>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 xml:space="preserve">广东省慈善总会2020年度非定向捐赠及其他捐款收支明细   </t>
  </si>
  <si>
    <t>时间：2020年1月1日至2020年12月31日                                        单位:元</t>
  </si>
  <si>
    <t>序号</t>
  </si>
  <si>
    <t>捐赠收入明细</t>
  </si>
  <si>
    <t>收入合计</t>
  </si>
  <si>
    <t>支出合计</t>
  </si>
  <si>
    <t>结余</t>
  </si>
  <si>
    <t>备注</t>
  </si>
  <si>
    <t>捐赠单位（个人）名称</t>
  </si>
  <si>
    <t>捐赠金额</t>
  </si>
  <si>
    <t>上年结余</t>
  </si>
  <si>
    <t>支出情况详见附表</t>
  </si>
  <si>
    <t>北京群贤阁书画院</t>
  </si>
  <si>
    <t>刘卫东</t>
  </si>
  <si>
    <t>韩冬也</t>
  </si>
  <si>
    <t>梁红英</t>
  </si>
  <si>
    <t>何超华</t>
  </si>
  <si>
    <t>马兴蔚</t>
  </si>
  <si>
    <t>周中洲</t>
  </si>
  <si>
    <t>王鑫</t>
  </si>
  <si>
    <t>广东省食品药品审评认证技术协会</t>
  </si>
  <si>
    <t>黄惠玲</t>
  </si>
  <si>
    <t>广东华迪工程管理有限公司</t>
  </si>
  <si>
    <t>刘卫东、韩东也</t>
  </si>
  <si>
    <t>高晨阳</t>
  </si>
  <si>
    <t>李南</t>
  </si>
  <si>
    <t>杨志</t>
  </si>
  <si>
    <t>杨振深</t>
  </si>
  <si>
    <t>爱心人士</t>
  </si>
  <si>
    <t>邮政爱心人士</t>
  </si>
  <si>
    <t>曾海权</t>
  </si>
  <si>
    <t>卢婉云</t>
  </si>
  <si>
    <t>邝恺彦</t>
  </si>
  <si>
    <t>王伟文</t>
  </si>
  <si>
    <t>郭旻</t>
  </si>
  <si>
    <t>蒋永华</t>
  </si>
  <si>
    <t>方嘉铭</t>
  </si>
  <si>
    <t>林文浩</t>
  </si>
  <si>
    <t>邓皓文</t>
  </si>
  <si>
    <t>卢婉婷</t>
  </si>
  <si>
    <t>黎斐博</t>
  </si>
  <si>
    <t>四川省慈善总会</t>
  </si>
  <si>
    <t>涂华婵</t>
  </si>
  <si>
    <t>本年收入合计</t>
  </si>
  <si>
    <t xml:space="preserve">广东省慈善总会2020年度非定向捐赠及其他捐款支出情况    </t>
  </si>
  <si>
    <t xml:space="preserve">时间：2020年1月1日至2020年12月31日                                 单位:元
                                                     </t>
  </si>
  <si>
    <t>项目名称</t>
  </si>
  <si>
    <t>金额</t>
  </si>
  <si>
    <t>接收单位</t>
  </si>
  <si>
    <t>救助事由</t>
  </si>
  <si>
    <t>临时救助项目</t>
  </si>
  <si>
    <t>受助者个人或家庭</t>
  </si>
  <si>
    <t>重病救助、扶贫村慰问</t>
  </si>
  <si>
    <t>公益慈善项目</t>
  </si>
  <si>
    <t>受助者个人</t>
  </si>
  <si>
    <t>鸿星助学</t>
  </si>
  <si>
    <t>华南师范大学附属中学南海实验高级中学</t>
  </si>
  <si>
    <t>抗击新冠肺炎牺牲人员11人慰问金</t>
  </si>
  <si>
    <t>打赢脱贫攻坚战 南粤慈善社工志愿服务齐行动”项目之“鼠年新春送温暖”活动慰问云浮困难对象</t>
  </si>
  <si>
    <t>兴国县慈善会</t>
  </si>
  <si>
    <t>支持江西革命老区兴国县“为精神病患者送医送药下乡”扶贫项目</t>
  </si>
  <si>
    <t>萍乡市慈善会</t>
  </si>
  <si>
    <t>支持江西革命老区萍乡市萍温种养专业合作社开展“种养电商消费扶贫”项目</t>
  </si>
  <si>
    <t>广东汕尾红海湾经济开发区发展和财政局</t>
  </si>
  <si>
    <t>支持汕尾市东洲街道东三村老年幸福食堂建设资金</t>
  </si>
  <si>
    <t>购买慰问新丰县紫城村结对帮扶贫困户物资</t>
  </si>
  <si>
    <t>陆河县老年人体育协会</t>
  </si>
  <si>
    <t>支持陆河县老年人体育协会购置器材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</si>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</sst>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1" applyNumberFormat="0" applyAlignment="0" applyProtection="0"/>
    <xf numFmtId="0" fontId="7" fillId="4" borderId="0" applyNumberFormat="0" applyBorder="0" applyAlignment="0" applyProtection="0"/>
    <xf numFmtId="0" fontId="18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7" fillId="7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0">
      <alignment vertical="center"/>
      <protection/>
    </xf>
    <xf numFmtId="0" fontId="9" fillId="0" borderId="3" applyNumberFormat="0" applyFill="0" applyAlignment="0" applyProtection="0"/>
    <xf numFmtId="0" fontId="12" fillId="8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12" fillId="16" borderId="0" applyNumberFormat="0" applyBorder="0" applyAlignment="0" applyProtection="0"/>
    <xf numFmtId="0" fontId="7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3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6" fontId="0" fillId="0" borderId="0" xfId="3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37" applyFont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center" vertical="center"/>
      <protection/>
    </xf>
    <xf numFmtId="0" fontId="0" fillId="0" borderId="0" xfId="37" applyNumberFormat="1" applyFont="1" applyBorder="1" applyAlignment="1">
      <alignment horizontal="left" vertical="center" wrapText="1"/>
      <protection/>
    </xf>
    <xf numFmtId="0" fontId="3" fillId="0" borderId="0" xfId="37" applyNumberFormat="1" applyFont="1" applyBorder="1" applyAlignment="1">
      <alignment horizontal="center" vertical="center" wrapText="1"/>
      <protection/>
    </xf>
    <xf numFmtId="0" fontId="3" fillId="0" borderId="0" xfId="37" applyNumberFormat="1" applyFont="1" applyBorder="1" applyAlignment="1">
      <alignment horizontal="left" vertical="center" wrapText="1"/>
      <protection/>
    </xf>
    <xf numFmtId="176" fontId="0" fillId="0" borderId="9" xfId="30" applyNumberFormat="1" applyFont="1" applyBorder="1" applyAlignment="1" applyProtection="1">
      <alignment horizontal="center" vertical="center" wrapText="1"/>
      <protection/>
    </xf>
    <xf numFmtId="176" fontId="0" fillId="0" borderId="10" xfId="30" applyNumberFormat="1" applyFont="1" applyBorder="1" applyAlignment="1" applyProtection="1">
      <alignment horizontal="center" vertical="center" wrapText="1"/>
      <protection/>
    </xf>
    <xf numFmtId="176" fontId="0" fillId="0" borderId="9" xfId="37" applyNumberFormat="1" applyFont="1" applyFill="1" applyBorder="1" applyAlignment="1">
      <alignment vertical="center" wrapText="1"/>
      <protection/>
    </xf>
    <xf numFmtId="176" fontId="0" fillId="0" borderId="11" xfId="37" applyNumberFormat="1" applyFont="1" applyBorder="1" applyAlignment="1">
      <alignment vertical="center" wrapText="1"/>
      <protection/>
    </xf>
    <xf numFmtId="176" fontId="0" fillId="0" borderId="9" xfId="37" applyNumberFormat="1" applyFont="1" applyBorder="1" applyAlignment="1">
      <alignment horizontal="left" vertical="center" wrapText="1"/>
      <protection/>
    </xf>
    <xf numFmtId="176" fontId="0" fillId="0" borderId="9" xfId="37" applyNumberFormat="1" applyFont="1" applyBorder="1" applyAlignment="1">
      <alignment vertical="center" wrapText="1"/>
      <protection/>
    </xf>
    <xf numFmtId="0" fontId="4" fillId="0" borderId="9" xfId="0" applyNumberFormat="1" applyFont="1" applyBorder="1" applyAlignment="1">
      <alignment vertical="center" wrapText="1"/>
    </xf>
    <xf numFmtId="176" fontId="0" fillId="0" borderId="10" xfId="37" applyNumberFormat="1" applyFont="1" applyBorder="1" applyAlignment="1">
      <alignment horizontal="left" vertical="center" wrapText="1"/>
      <protection/>
    </xf>
    <xf numFmtId="176" fontId="0" fillId="0" borderId="12" xfId="37" applyNumberFormat="1" applyFont="1" applyBorder="1" applyAlignment="1">
      <alignment vertical="center" wrapText="1"/>
      <protection/>
    </xf>
    <xf numFmtId="0" fontId="0" fillId="0" borderId="9" xfId="0" applyFont="1" applyBorder="1" applyAlignment="1">
      <alignment vertical="center" wrapText="1"/>
    </xf>
    <xf numFmtId="176" fontId="0" fillId="0" borderId="13" xfId="37" applyNumberFormat="1" applyFont="1" applyFill="1" applyBorder="1" applyAlignment="1">
      <alignment vertical="center" wrapText="1"/>
      <protection/>
    </xf>
    <xf numFmtId="176" fontId="0" fillId="0" borderId="14" xfId="37" applyNumberFormat="1" applyFont="1" applyBorder="1" applyAlignment="1">
      <alignment horizontal="left" vertical="center" wrapText="1"/>
      <protection/>
    </xf>
    <xf numFmtId="176" fontId="0" fillId="0" borderId="10" xfId="37" applyNumberFormat="1" applyFont="1" applyFill="1" applyBorder="1" applyAlignment="1">
      <alignment vertical="center" wrapText="1"/>
      <protection/>
    </xf>
    <xf numFmtId="176" fontId="0" fillId="0" borderId="12" xfId="37" applyNumberFormat="1" applyFont="1" applyFill="1" applyBorder="1" applyAlignment="1">
      <alignment vertical="center" wrapText="1"/>
      <protection/>
    </xf>
    <xf numFmtId="176" fontId="0" fillId="0" borderId="15" xfId="37" applyNumberFormat="1" applyFont="1" applyBorder="1" applyAlignment="1">
      <alignment horizontal="center" vertical="center" wrapText="1"/>
      <protection/>
    </xf>
    <xf numFmtId="176" fontId="0" fillId="0" borderId="9" xfId="37" applyNumberFormat="1" applyFont="1" applyBorder="1" applyAlignment="1">
      <alignment horizontal="center" vertical="center" wrapText="1"/>
      <protection/>
    </xf>
    <xf numFmtId="176" fontId="4" fillId="0" borderId="16" xfId="37" applyNumberFormat="1" applyFont="1" applyBorder="1" applyAlignment="1">
      <alignment horizontal="center" vertical="center" wrapText="1"/>
      <protection/>
    </xf>
    <xf numFmtId="176" fontId="4" fillId="0" borderId="14" xfId="37" applyNumberFormat="1" applyFont="1" applyBorder="1" applyAlignment="1">
      <alignment horizontal="center" vertical="center" wrapText="1"/>
      <protection/>
    </xf>
    <xf numFmtId="176" fontId="3" fillId="0" borderId="0" xfId="37" applyNumberFormat="1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vertical="center"/>
      <protection/>
    </xf>
    <xf numFmtId="176" fontId="3" fillId="0" borderId="0" xfId="37" applyNumberFormat="1" applyFont="1" applyBorder="1" applyAlignment="1">
      <alignment horizontal="left" vertical="center" wrapText="1"/>
      <protection/>
    </xf>
    <xf numFmtId="0" fontId="3" fillId="0" borderId="0" xfId="37" applyFont="1" applyBorder="1" applyAlignment="1">
      <alignment vertical="center"/>
      <protection/>
    </xf>
    <xf numFmtId="0" fontId="0" fillId="0" borderId="0" xfId="37" applyFont="1" applyFill="1" applyBorder="1" applyAlignment="1">
      <alignment vertical="center"/>
      <protection/>
    </xf>
    <xf numFmtId="0" fontId="3" fillId="0" borderId="0" xfId="37" applyFont="1" applyFill="1" applyBorder="1" applyAlignment="1">
      <alignment horizontal="center" vertical="center"/>
      <protection/>
    </xf>
    <xf numFmtId="0" fontId="0" fillId="0" borderId="0" xfId="37" applyFont="1" applyFill="1" applyBorder="1" applyAlignment="1">
      <alignment vertical="center"/>
      <protection/>
    </xf>
    <xf numFmtId="43" fontId="0" fillId="0" borderId="0" xfId="37" applyNumberFormat="1" applyFont="1" applyFill="1" applyBorder="1" applyAlignment="1">
      <alignment vertical="center"/>
      <protection/>
    </xf>
    <xf numFmtId="43" fontId="0" fillId="0" borderId="0" xfId="37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15" applyFont="1" applyFill="1" applyBorder="1" applyAlignment="1">
      <alignment horizontal="right" vertical="center"/>
    </xf>
    <xf numFmtId="0" fontId="2" fillId="0" borderId="0" xfId="37" applyFont="1" applyFill="1" applyBorder="1" applyAlignment="1">
      <alignment horizontal="center" vertical="center"/>
      <protection/>
    </xf>
    <xf numFmtId="43" fontId="2" fillId="0" borderId="0" xfId="15" applyFont="1" applyFill="1" applyBorder="1" applyAlignment="1" applyProtection="1">
      <alignment horizontal="right" vertical="center"/>
      <protection/>
    </xf>
    <xf numFmtId="43" fontId="0" fillId="0" borderId="0" xfId="37" applyNumberFormat="1" applyFont="1" applyFill="1" applyBorder="1" applyAlignment="1">
      <alignment horizontal="left" vertical="center" wrapText="1"/>
      <protection/>
    </xf>
    <xf numFmtId="43" fontId="0" fillId="0" borderId="0" xfId="15" applyFont="1" applyFill="1" applyBorder="1" applyAlignment="1" applyProtection="1">
      <alignment horizontal="right" vertical="center" wrapText="1"/>
      <protection/>
    </xf>
    <xf numFmtId="0" fontId="0" fillId="0" borderId="9" xfId="37" applyFont="1" applyFill="1" applyBorder="1" applyAlignment="1">
      <alignment horizontal="center" vertical="center" wrapText="1"/>
      <protection/>
    </xf>
    <xf numFmtId="0" fontId="0" fillId="0" borderId="9" xfId="37" applyFont="1" applyFill="1" applyBorder="1" applyAlignment="1">
      <alignment horizontal="center" vertical="center"/>
      <protection/>
    </xf>
    <xf numFmtId="43" fontId="0" fillId="0" borderId="9" xfId="15" applyFont="1" applyFill="1" applyBorder="1" applyAlignment="1" applyProtection="1">
      <alignment horizontal="right" vertical="center"/>
      <protection/>
    </xf>
    <xf numFmtId="43" fontId="0" fillId="0" borderId="9" xfId="24" applyNumberFormat="1" applyFont="1" applyFill="1" applyBorder="1" applyAlignment="1">
      <alignment horizontal="center" vertical="center"/>
      <protection/>
    </xf>
    <xf numFmtId="43" fontId="0" fillId="0" borderId="9" xfId="3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3" fontId="0" fillId="0" borderId="10" xfId="37" applyNumberFormat="1" applyFont="1" applyFill="1" applyBorder="1" applyAlignment="1">
      <alignment horizontal="center" vertical="center"/>
      <protection/>
    </xf>
    <xf numFmtId="43" fontId="0" fillId="0" borderId="10" xfId="15" applyFont="1" applyFill="1" applyBorder="1" applyAlignment="1" applyProtection="1">
      <alignment horizontal="right" vertical="center"/>
      <protection/>
    </xf>
    <xf numFmtId="43" fontId="0" fillId="0" borderId="9" xfId="0" applyNumberFormat="1" applyFont="1" applyFill="1" applyBorder="1" applyAlignment="1">
      <alignment horizontal="right" vertical="center"/>
    </xf>
    <xf numFmtId="176" fontId="0" fillId="0" borderId="9" xfId="37" applyNumberFormat="1" applyFont="1" applyFill="1" applyBorder="1" applyAlignment="1">
      <alignment horizontal="center" vertical="center" wrapText="1"/>
      <protection/>
    </xf>
    <xf numFmtId="43" fontId="0" fillId="0" borderId="9" xfId="37" applyNumberFormat="1" applyFont="1" applyFill="1" applyBorder="1" applyAlignment="1">
      <alignment vertical="center"/>
      <protection/>
    </xf>
    <xf numFmtId="43" fontId="0" fillId="0" borderId="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8" xfId="37" applyNumberFormat="1" applyFont="1" applyFill="1" applyBorder="1" applyAlignment="1">
      <alignment horizontal="center" vertical="center"/>
      <protection/>
    </xf>
    <xf numFmtId="43" fontId="0" fillId="0" borderId="19" xfId="15" applyFont="1" applyFill="1" applyBorder="1" applyAlignment="1" applyProtection="1">
      <alignment horizontal="right" vertical="center"/>
      <protection/>
    </xf>
    <xf numFmtId="43" fontId="0" fillId="0" borderId="2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76" fontId="0" fillId="0" borderId="9" xfId="0" applyNumberFormat="1" applyFill="1" applyBorder="1" applyAlignment="1">
      <alignment horizontal="right"/>
    </xf>
    <xf numFmtId="0" fontId="0" fillId="0" borderId="1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/>
    </xf>
    <xf numFmtId="0" fontId="0" fillId="0" borderId="12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horizontal="right"/>
    </xf>
    <xf numFmtId="176" fontId="0" fillId="0" borderId="9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43" fontId="0" fillId="0" borderId="0" xfId="15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3" fontId="5" fillId="0" borderId="14" xfId="15" applyFont="1" applyFill="1" applyBorder="1" applyAlignment="1">
      <alignment horizontal="right" vertical="center"/>
    </xf>
    <xf numFmtId="176" fontId="0" fillId="0" borderId="13" xfId="37" applyNumberFormat="1" applyFont="1" applyFill="1" applyBorder="1" applyAlignment="1" quotePrefix="1">
      <alignment vertical="center" wrapText="1"/>
      <protection/>
    </xf>
    <xf numFmtId="176" fontId="0" fillId="0" borderId="10" xfId="37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常规_爱心点对点" xfId="24"/>
    <cellStyle name="Hyperlink" xfId="25"/>
    <cellStyle name="40% - 强调文字颜色 3" xfId="26"/>
    <cellStyle name="差" xfId="27"/>
    <cellStyle name="60% - 强调文字颜色 3" xfId="28"/>
    <cellStyle name="Followed Hyperlink" xfId="29"/>
    <cellStyle name="常规_慈善捐款支出" xfId="30"/>
    <cellStyle name="注释" xfId="31"/>
    <cellStyle name="60% - 强调文字颜色 2" xfId="32"/>
    <cellStyle name="标题 4" xfId="33"/>
    <cellStyle name="警告文本" xfId="34"/>
    <cellStyle name="解释性文本" xfId="35"/>
    <cellStyle name="标题 1" xfId="36"/>
    <cellStyle name="常规_慈善捐款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71">
      <selection activeCell="I90" sqref="I90"/>
    </sheetView>
  </sheetViews>
  <sheetFormatPr defaultColWidth="9.00390625" defaultRowHeight="14.25"/>
  <cols>
    <col min="1" max="1" width="9.375" style="37" customWidth="1"/>
    <col min="2" max="2" width="28.25390625" style="38" customWidth="1"/>
    <col min="3" max="3" width="17.875" style="39" bestFit="1" customWidth="1"/>
    <col min="4" max="4" width="17.375" style="38" customWidth="1"/>
    <col min="5" max="5" width="16.125" style="38" bestFit="1" customWidth="1"/>
    <col min="6" max="6" width="19.125" style="38" customWidth="1"/>
    <col min="7" max="7" width="21.75390625" style="38" customWidth="1"/>
    <col min="8" max="8" width="9.00390625" style="38" customWidth="1"/>
    <col min="9" max="9" width="17.125" style="38" bestFit="1" customWidth="1"/>
    <col min="10" max="10" width="9.00390625" style="38" customWidth="1"/>
    <col min="11" max="11" width="12.625" style="38" bestFit="1" customWidth="1"/>
    <col min="12" max="16384" width="9.00390625" style="38" customWidth="1"/>
  </cols>
  <sheetData>
    <row r="1" spans="1:7" s="32" customFormat="1" ht="25.5" customHeight="1">
      <c r="A1" s="40" t="s">
        <v>0</v>
      </c>
      <c r="B1" s="40"/>
      <c r="C1" s="41"/>
      <c r="D1" s="40"/>
      <c r="E1" s="40"/>
      <c r="F1" s="40"/>
      <c r="G1" s="40"/>
    </row>
    <row r="2" spans="1:7" s="33" customFormat="1" ht="30.75" customHeight="1">
      <c r="A2" s="42" t="s">
        <v>1</v>
      </c>
      <c r="B2" s="42"/>
      <c r="C2" s="43"/>
      <c r="D2" s="42"/>
      <c r="E2" s="42"/>
      <c r="F2" s="42"/>
      <c r="G2" s="42"/>
    </row>
    <row r="3" spans="1:7" s="34" customFormat="1" ht="21" customHeight="1">
      <c r="A3" s="44" t="s">
        <v>2</v>
      </c>
      <c r="B3" s="45" t="s">
        <v>3</v>
      </c>
      <c r="C3" s="46"/>
      <c r="D3" s="47" t="s">
        <v>4</v>
      </c>
      <c r="E3" s="47" t="s">
        <v>5</v>
      </c>
      <c r="F3" s="48" t="s">
        <v>6</v>
      </c>
      <c r="G3" s="47" t="s">
        <v>7</v>
      </c>
    </row>
    <row r="4" spans="1:7" s="34" customFormat="1" ht="21" customHeight="1">
      <c r="A4" s="44"/>
      <c r="B4" s="45" t="s">
        <v>8</v>
      </c>
      <c r="C4" s="46" t="s">
        <v>9</v>
      </c>
      <c r="D4" s="47"/>
      <c r="E4" s="47"/>
      <c r="F4" s="48"/>
      <c r="G4" s="47"/>
    </row>
    <row r="5" spans="1:7" s="35" customFormat="1" ht="24" customHeight="1">
      <c r="A5" s="49">
        <v>1</v>
      </c>
      <c r="B5" s="50" t="s">
        <v>10</v>
      </c>
      <c r="C5" s="51">
        <v>62592584.93</v>
      </c>
      <c r="D5" s="52">
        <f>C5+C81</f>
        <v>62614888.05</v>
      </c>
      <c r="E5" s="53">
        <v>1268158</v>
      </c>
      <c r="F5" s="54">
        <f>C5+C81-E5</f>
        <v>61346730.05</v>
      </c>
      <c r="G5" s="55" t="s">
        <v>11</v>
      </c>
    </row>
    <row r="6" spans="1:7" s="36" customFormat="1" ht="24" customHeight="1">
      <c r="A6" s="56">
        <v>2</v>
      </c>
      <c r="B6" s="57" t="s">
        <v>12</v>
      </c>
      <c r="C6" s="58">
        <v>10</v>
      </c>
      <c r="D6" s="59"/>
      <c r="E6" s="53"/>
      <c r="F6" s="54"/>
      <c r="G6" s="55"/>
    </row>
    <row r="7" spans="1:7" s="36" customFormat="1" ht="24" customHeight="1">
      <c r="A7" s="49">
        <v>3</v>
      </c>
      <c r="B7" s="57" t="s">
        <v>13</v>
      </c>
      <c r="C7" s="58">
        <v>50</v>
      </c>
      <c r="D7" s="59"/>
      <c r="E7" s="53"/>
      <c r="F7" s="54"/>
      <c r="G7" s="55"/>
    </row>
    <row r="8" spans="1:7" s="36" customFormat="1" ht="24" customHeight="1">
      <c r="A8" s="56">
        <v>4</v>
      </c>
      <c r="B8" s="57" t="s">
        <v>14</v>
      </c>
      <c r="C8" s="58">
        <v>20</v>
      </c>
      <c r="D8" s="59"/>
      <c r="E8" s="53"/>
      <c r="F8" s="54"/>
      <c r="G8" s="55"/>
    </row>
    <row r="9" spans="1:7" s="36" customFormat="1" ht="24" customHeight="1">
      <c r="A9" s="49">
        <v>5</v>
      </c>
      <c r="B9" s="57" t="s">
        <v>15</v>
      </c>
      <c r="C9" s="58">
        <v>1000</v>
      </c>
      <c r="D9" s="59"/>
      <c r="E9" s="53"/>
      <c r="F9" s="54"/>
      <c r="G9" s="55"/>
    </row>
    <row r="10" spans="1:7" s="36" customFormat="1" ht="24" customHeight="1">
      <c r="A10" s="56">
        <v>6</v>
      </c>
      <c r="B10" s="57" t="s">
        <v>16</v>
      </c>
      <c r="C10" s="58">
        <v>200</v>
      </c>
      <c r="D10" s="59"/>
      <c r="E10" s="53"/>
      <c r="F10" s="54"/>
      <c r="G10" s="55"/>
    </row>
    <row r="11" spans="1:7" s="36" customFormat="1" ht="24" customHeight="1">
      <c r="A11" s="49">
        <v>7</v>
      </c>
      <c r="B11" s="57" t="s">
        <v>13</v>
      </c>
      <c r="C11" s="58">
        <v>50</v>
      </c>
      <c r="D11" s="59"/>
      <c r="E11" s="53"/>
      <c r="F11" s="54"/>
      <c r="G11" s="55"/>
    </row>
    <row r="12" spans="1:7" s="36" customFormat="1" ht="24" customHeight="1">
      <c r="A12" s="56">
        <v>8</v>
      </c>
      <c r="B12" s="57" t="s">
        <v>17</v>
      </c>
      <c r="C12" s="58">
        <v>1000</v>
      </c>
      <c r="D12" s="59"/>
      <c r="E12" s="53"/>
      <c r="F12" s="54"/>
      <c r="G12" s="55"/>
    </row>
    <row r="13" spans="1:7" s="36" customFormat="1" ht="24" customHeight="1">
      <c r="A13" s="49">
        <v>9</v>
      </c>
      <c r="B13" s="57" t="s">
        <v>18</v>
      </c>
      <c r="C13" s="58">
        <v>200</v>
      </c>
      <c r="D13" s="59"/>
      <c r="E13" s="53"/>
      <c r="F13" s="54"/>
      <c r="G13" s="55"/>
    </row>
    <row r="14" spans="1:7" s="36" customFormat="1" ht="24" customHeight="1">
      <c r="A14" s="56">
        <v>10</v>
      </c>
      <c r="B14" s="57" t="s">
        <v>16</v>
      </c>
      <c r="C14" s="58">
        <v>200</v>
      </c>
      <c r="D14" s="59"/>
      <c r="E14" s="53"/>
      <c r="F14" s="54"/>
      <c r="G14" s="55"/>
    </row>
    <row r="15" spans="1:7" s="36" customFormat="1" ht="24" customHeight="1">
      <c r="A15" s="49">
        <v>11</v>
      </c>
      <c r="B15" s="57" t="s">
        <v>16</v>
      </c>
      <c r="C15" s="58">
        <v>200</v>
      </c>
      <c r="D15" s="59"/>
      <c r="E15" s="53"/>
      <c r="F15" s="54"/>
      <c r="G15" s="55"/>
    </row>
    <row r="16" spans="1:7" s="36" customFormat="1" ht="24" customHeight="1">
      <c r="A16" s="56">
        <v>12</v>
      </c>
      <c r="B16" s="57" t="s">
        <v>19</v>
      </c>
      <c r="C16" s="58">
        <v>10</v>
      </c>
      <c r="D16" s="59"/>
      <c r="E16" s="53"/>
      <c r="F16" s="54"/>
      <c r="G16" s="55"/>
    </row>
    <row r="17" spans="1:7" ht="24" customHeight="1">
      <c r="A17" s="49">
        <v>13</v>
      </c>
      <c r="B17" s="60" t="s">
        <v>20</v>
      </c>
      <c r="C17" s="61">
        <v>500</v>
      </c>
      <c r="D17" s="62"/>
      <c r="E17" s="63"/>
      <c r="F17" s="63"/>
      <c r="G17" s="63"/>
    </row>
    <row r="18" spans="1:9" ht="24" customHeight="1">
      <c r="A18" s="56">
        <v>14</v>
      </c>
      <c r="B18" s="60" t="s">
        <v>21</v>
      </c>
      <c r="C18" s="61">
        <v>3000</v>
      </c>
      <c r="D18" s="62"/>
      <c r="E18" s="63"/>
      <c r="F18" s="63"/>
      <c r="G18" s="63"/>
      <c r="I18" s="76"/>
    </row>
    <row r="19" spans="1:7" ht="24" customHeight="1">
      <c r="A19" s="49">
        <v>15</v>
      </c>
      <c r="B19" s="60" t="s">
        <v>22</v>
      </c>
      <c r="C19" s="61">
        <v>1000</v>
      </c>
      <c r="D19" s="62"/>
      <c r="E19" s="63"/>
      <c r="F19" s="63"/>
      <c r="G19" s="63"/>
    </row>
    <row r="20" spans="1:7" ht="24" customHeight="1">
      <c r="A20" s="56">
        <v>16</v>
      </c>
      <c r="B20" s="60" t="s">
        <v>23</v>
      </c>
      <c r="C20" s="64">
        <v>70</v>
      </c>
      <c r="D20" s="62"/>
      <c r="E20" s="63"/>
      <c r="F20" s="63"/>
      <c r="G20" s="63"/>
    </row>
    <row r="21" spans="1:7" ht="24" customHeight="1">
      <c r="A21" s="49">
        <v>17</v>
      </c>
      <c r="B21" s="60" t="s">
        <v>13</v>
      </c>
      <c r="C21" s="64">
        <v>50</v>
      </c>
      <c r="D21" s="62"/>
      <c r="E21" s="63"/>
      <c r="F21" s="63"/>
      <c r="G21" s="63"/>
    </row>
    <row r="22" spans="1:7" ht="24" customHeight="1">
      <c r="A22" s="56">
        <v>18</v>
      </c>
      <c r="B22" s="60" t="s">
        <v>24</v>
      </c>
      <c r="C22" s="64">
        <v>3</v>
      </c>
      <c r="D22" s="65"/>
      <c r="E22" s="66"/>
      <c r="F22" s="66"/>
      <c r="G22" s="66"/>
    </row>
    <row r="23" spans="1:7" ht="24" customHeight="1">
      <c r="A23" s="49">
        <v>19</v>
      </c>
      <c r="B23" s="60" t="s">
        <v>25</v>
      </c>
      <c r="C23" s="64">
        <v>200</v>
      </c>
      <c r="D23" s="62"/>
      <c r="E23" s="63"/>
      <c r="F23" s="63"/>
      <c r="G23" s="63"/>
    </row>
    <row r="24" spans="1:7" ht="24" customHeight="1">
      <c r="A24" s="56">
        <v>20</v>
      </c>
      <c r="B24" s="60" t="s">
        <v>26</v>
      </c>
      <c r="C24" s="64">
        <v>100</v>
      </c>
      <c r="D24" s="62"/>
      <c r="E24" s="63"/>
      <c r="F24" s="63"/>
      <c r="G24" s="63"/>
    </row>
    <row r="25" spans="1:7" ht="24" customHeight="1">
      <c r="A25" s="49">
        <v>21</v>
      </c>
      <c r="B25" s="60" t="s">
        <v>27</v>
      </c>
      <c r="C25" s="67">
        <v>5</v>
      </c>
      <c r="D25" s="62"/>
      <c r="E25" s="63"/>
      <c r="F25" s="63"/>
      <c r="G25" s="63"/>
    </row>
    <row r="26" spans="1:7" ht="24" customHeight="1">
      <c r="A26" s="56">
        <v>22</v>
      </c>
      <c r="B26" s="60" t="s">
        <v>16</v>
      </c>
      <c r="C26" s="67">
        <v>200</v>
      </c>
      <c r="D26" s="62"/>
      <c r="E26" s="63"/>
      <c r="F26" s="63"/>
      <c r="G26" s="63"/>
    </row>
    <row r="27" spans="1:7" ht="24" customHeight="1">
      <c r="A27" s="49">
        <v>23</v>
      </c>
      <c r="B27" s="60" t="s">
        <v>28</v>
      </c>
      <c r="C27" s="67">
        <v>0.1</v>
      </c>
      <c r="D27" s="62"/>
      <c r="E27" s="63"/>
      <c r="F27" s="63"/>
      <c r="G27" s="63"/>
    </row>
    <row r="28" spans="1:7" ht="24" customHeight="1">
      <c r="A28" s="56">
        <v>24</v>
      </c>
      <c r="B28" s="60" t="s">
        <v>28</v>
      </c>
      <c r="C28" s="67">
        <v>1</v>
      </c>
      <c r="D28" s="62"/>
      <c r="E28" s="63"/>
      <c r="F28" s="63"/>
      <c r="G28" s="63"/>
    </row>
    <row r="29" spans="1:7" ht="24" customHeight="1">
      <c r="A29" s="49">
        <v>25</v>
      </c>
      <c r="B29" s="60" t="s">
        <v>28</v>
      </c>
      <c r="C29" s="67">
        <v>88</v>
      </c>
      <c r="D29" s="62"/>
      <c r="E29" s="63"/>
      <c r="F29" s="63"/>
      <c r="G29" s="63"/>
    </row>
    <row r="30" spans="1:7" ht="24" customHeight="1">
      <c r="A30" s="56">
        <v>26</v>
      </c>
      <c r="B30" s="68" t="s">
        <v>17</v>
      </c>
      <c r="C30" s="69">
        <v>1000</v>
      </c>
      <c r="D30" s="62"/>
      <c r="E30" s="63"/>
      <c r="F30" s="63"/>
      <c r="G30" s="63"/>
    </row>
    <row r="31" spans="1:7" ht="24" customHeight="1">
      <c r="A31" s="49">
        <v>27</v>
      </c>
      <c r="B31" s="68" t="s">
        <v>29</v>
      </c>
      <c r="C31" s="69">
        <v>1000</v>
      </c>
      <c r="D31" s="62"/>
      <c r="E31" s="63"/>
      <c r="F31" s="63"/>
      <c r="G31" s="63"/>
    </row>
    <row r="32" spans="1:7" ht="24" customHeight="1">
      <c r="A32" s="56">
        <v>28</v>
      </c>
      <c r="B32" s="68" t="s">
        <v>13</v>
      </c>
      <c r="C32" s="69">
        <v>50</v>
      </c>
      <c r="D32" s="62"/>
      <c r="E32" s="63"/>
      <c r="F32" s="63"/>
      <c r="G32" s="63"/>
    </row>
    <row r="33" spans="1:7" ht="24" customHeight="1">
      <c r="A33" s="49">
        <v>29</v>
      </c>
      <c r="B33" s="68" t="s">
        <v>26</v>
      </c>
      <c r="C33" s="69">
        <v>100</v>
      </c>
      <c r="D33" s="62"/>
      <c r="E33" s="63"/>
      <c r="F33" s="63"/>
      <c r="G33" s="63"/>
    </row>
    <row r="34" spans="1:7" ht="24" customHeight="1">
      <c r="A34" s="56">
        <v>30</v>
      </c>
      <c r="B34" s="68" t="s">
        <v>28</v>
      </c>
      <c r="C34" s="69">
        <v>1</v>
      </c>
      <c r="D34" s="62"/>
      <c r="E34" s="63"/>
      <c r="F34" s="63"/>
      <c r="G34" s="63"/>
    </row>
    <row r="35" spans="1:7" ht="24" customHeight="1">
      <c r="A35" s="49">
        <v>31</v>
      </c>
      <c r="B35" s="68" t="s">
        <v>16</v>
      </c>
      <c r="C35" s="69">
        <v>200</v>
      </c>
      <c r="D35" s="62"/>
      <c r="E35" s="63"/>
      <c r="F35" s="63"/>
      <c r="G35" s="63"/>
    </row>
    <row r="36" spans="1:7" ht="24" customHeight="1">
      <c r="A36" s="56">
        <v>32</v>
      </c>
      <c r="B36" s="68" t="s">
        <v>30</v>
      </c>
      <c r="C36" s="69">
        <v>2000</v>
      </c>
      <c r="D36" s="62"/>
      <c r="E36" s="63"/>
      <c r="F36" s="63"/>
      <c r="G36" s="63"/>
    </row>
    <row r="37" spans="1:7" ht="24" customHeight="1">
      <c r="A37" s="49">
        <v>33</v>
      </c>
      <c r="B37" s="68" t="s">
        <v>31</v>
      </c>
      <c r="C37" s="69">
        <v>600</v>
      </c>
      <c r="D37" s="62"/>
      <c r="E37" s="63"/>
      <c r="F37" s="63"/>
      <c r="G37" s="63"/>
    </row>
    <row r="38" spans="1:7" ht="24" customHeight="1">
      <c r="A38" s="56">
        <v>34</v>
      </c>
      <c r="B38" s="70" t="s">
        <v>32</v>
      </c>
      <c r="C38" s="71">
        <v>1000</v>
      </c>
      <c r="D38" s="62"/>
      <c r="E38" s="63"/>
      <c r="F38" s="63"/>
      <c r="G38" s="63"/>
    </row>
    <row r="39" spans="1:7" ht="24" customHeight="1">
      <c r="A39" s="49">
        <v>35</v>
      </c>
      <c r="B39" s="70" t="s">
        <v>33</v>
      </c>
      <c r="C39" s="71">
        <v>1</v>
      </c>
      <c r="D39" s="62"/>
      <c r="E39" s="63"/>
      <c r="F39" s="63"/>
      <c r="G39" s="63"/>
    </row>
    <row r="40" spans="1:7" ht="24" customHeight="1">
      <c r="A40" s="56">
        <v>36</v>
      </c>
      <c r="B40" s="70" t="s">
        <v>34</v>
      </c>
      <c r="C40" s="71">
        <v>88</v>
      </c>
      <c r="D40" s="62"/>
      <c r="E40" s="63"/>
      <c r="F40" s="63"/>
      <c r="G40" s="63"/>
    </row>
    <row r="41" spans="1:7" ht="24" customHeight="1">
      <c r="A41" s="49">
        <v>37</v>
      </c>
      <c r="B41" s="70" t="s">
        <v>31</v>
      </c>
      <c r="C41" s="71">
        <v>600</v>
      </c>
      <c r="D41" s="62"/>
      <c r="E41" s="63"/>
      <c r="F41" s="63"/>
      <c r="G41" s="63"/>
    </row>
    <row r="42" spans="1:7" ht="24" customHeight="1">
      <c r="A42" s="56">
        <v>38</v>
      </c>
      <c r="B42" s="70" t="s">
        <v>13</v>
      </c>
      <c r="C42" s="71">
        <v>50</v>
      </c>
      <c r="D42" s="62"/>
      <c r="E42" s="63"/>
      <c r="F42" s="63"/>
      <c r="G42" s="63"/>
    </row>
    <row r="43" spans="1:7" ht="24" customHeight="1">
      <c r="A43" s="49">
        <v>39</v>
      </c>
      <c r="B43" s="70" t="s">
        <v>16</v>
      </c>
      <c r="C43" s="72">
        <v>20</v>
      </c>
      <c r="D43" s="62"/>
      <c r="E43" s="63"/>
      <c r="F43" s="63"/>
      <c r="G43" s="63"/>
    </row>
    <row r="44" spans="1:7" ht="24" customHeight="1">
      <c r="A44" s="56">
        <v>40</v>
      </c>
      <c r="B44" s="70" t="s">
        <v>24</v>
      </c>
      <c r="C44" s="72">
        <v>20</v>
      </c>
      <c r="D44" s="62"/>
      <c r="E44" s="63"/>
      <c r="F44" s="63"/>
      <c r="G44" s="63"/>
    </row>
    <row r="45" spans="1:7" ht="24" customHeight="1">
      <c r="A45" s="49">
        <v>41</v>
      </c>
      <c r="B45" s="68" t="s">
        <v>22</v>
      </c>
      <c r="C45" s="69">
        <v>1000</v>
      </c>
      <c r="D45" s="62"/>
      <c r="E45" s="63"/>
      <c r="F45" s="63"/>
      <c r="G45" s="63"/>
    </row>
    <row r="46" spans="1:7" ht="24" customHeight="1">
      <c r="A46" s="56">
        <v>42</v>
      </c>
      <c r="B46" s="68" t="s">
        <v>35</v>
      </c>
      <c r="C46" s="69">
        <v>0.01</v>
      </c>
      <c r="D46" s="62"/>
      <c r="E46" s="63"/>
      <c r="F46" s="63"/>
      <c r="G46" s="63"/>
    </row>
    <row r="47" spans="1:7" ht="24" customHeight="1">
      <c r="A47" s="49">
        <v>43</v>
      </c>
      <c r="B47" s="68" t="s">
        <v>28</v>
      </c>
      <c r="C47" s="69">
        <v>10</v>
      </c>
      <c r="D47" s="62"/>
      <c r="E47" s="63"/>
      <c r="F47" s="63"/>
      <c r="G47" s="63"/>
    </row>
    <row r="48" spans="1:7" ht="24" customHeight="1">
      <c r="A48" s="56">
        <v>44</v>
      </c>
      <c r="B48" s="68" t="s">
        <v>18</v>
      </c>
      <c r="C48" s="69">
        <v>100</v>
      </c>
      <c r="D48" s="62"/>
      <c r="E48" s="63"/>
      <c r="F48" s="63"/>
      <c r="G48" s="63"/>
    </row>
    <row r="49" spans="1:7" ht="24" customHeight="1">
      <c r="A49" s="49">
        <v>45</v>
      </c>
      <c r="B49" s="68" t="s">
        <v>22</v>
      </c>
      <c r="C49" s="69">
        <v>1000</v>
      </c>
      <c r="D49" s="62"/>
      <c r="E49" s="63"/>
      <c r="F49" s="63"/>
      <c r="G49" s="63"/>
    </row>
    <row r="50" spans="1:7" ht="24" customHeight="1">
      <c r="A50" s="56">
        <v>46</v>
      </c>
      <c r="B50" s="68" t="s">
        <v>28</v>
      </c>
      <c r="C50" s="69">
        <v>5</v>
      </c>
      <c r="D50" s="62"/>
      <c r="E50" s="63"/>
      <c r="F50" s="63"/>
      <c r="G50" s="63"/>
    </row>
    <row r="51" spans="1:7" ht="24" customHeight="1">
      <c r="A51" s="49">
        <v>47</v>
      </c>
      <c r="B51" s="68" t="s">
        <v>36</v>
      </c>
      <c r="C51" s="69">
        <v>6</v>
      </c>
      <c r="D51" s="62"/>
      <c r="E51" s="63"/>
      <c r="F51" s="63"/>
      <c r="G51" s="63"/>
    </row>
    <row r="52" spans="1:7" ht="24" customHeight="1">
      <c r="A52" s="56">
        <v>48</v>
      </c>
      <c r="B52" s="68" t="s">
        <v>34</v>
      </c>
      <c r="C52" s="73">
        <v>80</v>
      </c>
      <c r="D52" s="62"/>
      <c r="E52" s="63"/>
      <c r="F52" s="63"/>
      <c r="G52" s="63"/>
    </row>
    <row r="53" spans="1:7" ht="24" customHeight="1">
      <c r="A53" s="49">
        <v>49</v>
      </c>
      <c r="B53" s="68" t="s">
        <v>13</v>
      </c>
      <c r="C53" s="69">
        <v>50</v>
      </c>
      <c r="D53" s="62"/>
      <c r="E53" s="63"/>
      <c r="F53" s="63"/>
      <c r="G53" s="63"/>
    </row>
    <row r="54" spans="1:7" ht="24" customHeight="1">
      <c r="A54" s="56">
        <v>50</v>
      </c>
      <c r="B54" s="68" t="s">
        <v>16</v>
      </c>
      <c r="C54" s="69">
        <v>600</v>
      </c>
      <c r="D54" s="62"/>
      <c r="E54" s="63"/>
      <c r="F54" s="63"/>
      <c r="G54" s="63"/>
    </row>
    <row r="55" spans="1:7" ht="24" customHeight="1">
      <c r="A55" s="49">
        <v>51</v>
      </c>
      <c r="B55" s="68" t="s">
        <v>17</v>
      </c>
      <c r="C55" s="69">
        <v>1000</v>
      </c>
      <c r="D55" s="62"/>
      <c r="E55" s="63"/>
      <c r="F55" s="63"/>
      <c r="G55" s="63"/>
    </row>
    <row r="56" spans="1:7" ht="24" customHeight="1">
      <c r="A56" s="56">
        <v>52</v>
      </c>
      <c r="B56" s="68" t="s">
        <v>22</v>
      </c>
      <c r="C56" s="69">
        <v>1000</v>
      </c>
      <c r="D56" s="62"/>
      <c r="E56" s="63"/>
      <c r="F56" s="63"/>
      <c r="G56" s="63"/>
    </row>
    <row r="57" spans="1:7" ht="24" customHeight="1">
      <c r="A57" s="49">
        <v>53</v>
      </c>
      <c r="B57" s="68" t="s">
        <v>13</v>
      </c>
      <c r="C57" s="69">
        <v>50</v>
      </c>
      <c r="D57" s="62"/>
      <c r="E57" s="63"/>
      <c r="F57" s="63"/>
      <c r="G57" s="63"/>
    </row>
    <row r="58" spans="1:7" ht="24" customHeight="1">
      <c r="A58" s="56">
        <v>54</v>
      </c>
      <c r="B58" s="68" t="s">
        <v>16</v>
      </c>
      <c r="C58" s="69">
        <v>200</v>
      </c>
      <c r="D58" s="62"/>
      <c r="E58" s="63"/>
      <c r="F58" s="63"/>
      <c r="G58" s="63"/>
    </row>
    <row r="59" spans="1:7" ht="24" customHeight="1">
      <c r="A59" s="49">
        <v>55</v>
      </c>
      <c r="B59" s="68" t="s">
        <v>37</v>
      </c>
      <c r="C59" s="69">
        <v>1</v>
      </c>
      <c r="D59" s="62"/>
      <c r="E59" s="63"/>
      <c r="F59" s="63"/>
      <c r="G59" s="63"/>
    </row>
    <row r="60" spans="1:7" ht="24" customHeight="1">
      <c r="A60" s="56">
        <v>56</v>
      </c>
      <c r="B60" s="74" t="s">
        <v>24</v>
      </c>
      <c r="C60" s="75">
        <v>2</v>
      </c>
      <c r="D60" s="62"/>
      <c r="E60" s="63"/>
      <c r="F60" s="63"/>
      <c r="G60" s="63"/>
    </row>
    <row r="61" spans="1:7" ht="24" customHeight="1">
      <c r="A61" s="49">
        <v>57</v>
      </c>
      <c r="B61" s="68" t="s">
        <v>17</v>
      </c>
      <c r="C61" s="69">
        <v>1000</v>
      </c>
      <c r="D61" s="62"/>
      <c r="E61" s="63"/>
      <c r="F61" s="63"/>
      <c r="G61" s="63"/>
    </row>
    <row r="62" spans="1:7" ht="24" customHeight="1">
      <c r="A62" s="56">
        <v>58</v>
      </c>
      <c r="B62" s="68" t="s">
        <v>24</v>
      </c>
      <c r="C62" s="69">
        <v>5</v>
      </c>
      <c r="D62" s="62"/>
      <c r="E62" s="63"/>
      <c r="F62" s="63"/>
      <c r="G62" s="63"/>
    </row>
    <row r="63" spans="1:7" ht="24" customHeight="1">
      <c r="A63" s="49">
        <v>59</v>
      </c>
      <c r="B63" s="68" t="s">
        <v>13</v>
      </c>
      <c r="C63" s="69">
        <v>50</v>
      </c>
      <c r="D63" s="62"/>
      <c r="E63" s="63"/>
      <c r="F63" s="63"/>
      <c r="G63" s="63"/>
    </row>
    <row r="64" spans="1:7" ht="24" customHeight="1">
      <c r="A64" s="56">
        <v>60</v>
      </c>
      <c r="B64" s="68" t="s">
        <v>28</v>
      </c>
      <c r="C64" s="69">
        <v>2</v>
      </c>
      <c r="D64" s="62"/>
      <c r="E64" s="63"/>
      <c r="F64" s="63"/>
      <c r="G64" s="63"/>
    </row>
    <row r="65" spans="1:7" ht="24" customHeight="1">
      <c r="A65" s="49">
        <v>61</v>
      </c>
      <c r="B65" s="68" t="s">
        <v>16</v>
      </c>
      <c r="C65" s="69">
        <v>200</v>
      </c>
      <c r="D65" s="62"/>
      <c r="E65" s="63"/>
      <c r="F65" s="63"/>
      <c r="G65" s="63"/>
    </row>
    <row r="66" spans="1:7" ht="24" customHeight="1">
      <c r="A66" s="56">
        <v>62</v>
      </c>
      <c r="B66" s="68" t="s">
        <v>38</v>
      </c>
      <c r="C66" s="69">
        <v>300</v>
      </c>
      <c r="D66" s="62"/>
      <c r="E66" s="63"/>
      <c r="F66" s="63"/>
      <c r="G66" s="63"/>
    </row>
    <row r="67" spans="1:7" ht="24" customHeight="1">
      <c r="A67" s="49">
        <v>63</v>
      </c>
      <c r="B67" s="68" t="s">
        <v>39</v>
      </c>
      <c r="C67" s="69">
        <v>200</v>
      </c>
      <c r="D67" s="62"/>
      <c r="E67" s="63"/>
      <c r="F67" s="63"/>
      <c r="G67" s="63"/>
    </row>
    <row r="68" spans="1:7" ht="24" customHeight="1">
      <c r="A68" s="56">
        <v>64</v>
      </c>
      <c r="B68" s="68" t="s">
        <v>28</v>
      </c>
      <c r="C68" s="69">
        <v>0.01</v>
      </c>
      <c r="D68" s="62"/>
      <c r="E68" s="63"/>
      <c r="F68" s="63"/>
      <c r="G68" s="63"/>
    </row>
    <row r="69" spans="1:7" ht="24" customHeight="1">
      <c r="A69" s="49">
        <v>65</v>
      </c>
      <c r="B69" s="68" t="s">
        <v>22</v>
      </c>
      <c r="C69" s="69">
        <v>1000</v>
      </c>
      <c r="D69" s="62"/>
      <c r="E69" s="63"/>
      <c r="F69" s="63"/>
      <c r="G69" s="63"/>
    </row>
    <row r="70" spans="1:7" ht="24" customHeight="1">
      <c r="A70" s="56">
        <v>66</v>
      </c>
      <c r="B70" s="68" t="s">
        <v>16</v>
      </c>
      <c r="C70" s="69">
        <v>100</v>
      </c>
      <c r="D70" s="62"/>
      <c r="E70" s="63"/>
      <c r="F70" s="63"/>
      <c r="G70" s="63"/>
    </row>
    <row r="71" spans="1:7" ht="24" customHeight="1">
      <c r="A71" s="49">
        <v>67</v>
      </c>
      <c r="B71" s="68" t="s">
        <v>13</v>
      </c>
      <c r="C71" s="69">
        <v>50</v>
      </c>
      <c r="D71" s="62"/>
      <c r="E71" s="63"/>
      <c r="F71" s="63"/>
      <c r="G71" s="63"/>
    </row>
    <row r="72" spans="1:7" ht="24" customHeight="1">
      <c r="A72" s="56">
        <v>68</v>
      </c>
      <c r="B72" s="68" t="s">
        <v>40</v>
      </c>
      <c r="C72" s="69">
        <v>20</v>
      </c>
      <c r="D72" s="62"/>
      <c r="E72" s="63"/>
      <c r="F72" s="63"/>
      <c r="G72" s="63"/>
    </row>
    <row r="73" spans="1:7" ht="24" customHeight="1">
      <c r="A73" s="49">
        <v>69</v>
      </c>
      <c r="B73" s="77" t="s">
        <v>16</v>
      </c>
      <c r="C73" s="78">
        <v>200</v>
      </c>
      <c r="D73" s="62"/>
      <c r="E73" s="63"/>
      <c r="F73" s="63"/>
      <c r="G73" s="63"/>
    </row>
    <row r="74" spans="1:7" ht="24" customHeight="1">
      <c r="A74" s="56">
        <v>70</v>
      </c>
      <c r="B74" s="77" t="s">
        <v>41</v>
      </c>
      <c r="C74" s="78">
        <v>1000</v>
      </c>
      <c r="D74" s="62"/>
      <c r="E74" s="63"/>
      <c r="F74" s="63"/>
      <c r="G74" s="63"/>
    </row>
    <row r="75" spans="1:7" ht="24" customHeight="1">
      <c r="A75" s="49">
        <v>71</v>
      </c>
      <c r="B75" s="68" t="s">
        <v>31</v>
      </c>
      <c r="C75" s="79">
        <v>600</v>
      </c>
      <c r="D75" s="62"/>
      <c r="E75" s="63"/>
      <c r="F75" s="63"/>
      <c r="G75" s="63"/>
    </row>
    <row r="76" spans="1:7" ht="24" customHeight="1">
      <c r="A76" s="56">
        <v>72</v>
      </c>
      <c r="B76" s="60" t="s">
        <v>42</v>
      </c>
      <c r="C76" s="80">
        <v>200</v>
      </c>
      <c r="D76" s="62"/>
      <c r="E76" s="63"/>
      <c r="F76" s="63"/>
      <c r="G76" s="63"/>
    </row>
    <row r="77" spans="1:7" ht="24" customHeight="1">
      <c r="A77" s="49">
        <v>73</v>
      </c>
      <c r="B77" s="60" t="s">
        <v>38</v>
      </c>
      <c r="C77" s="80">
        <v>200</v>
      </c>
      <c r="D77" s="62"/>
      <c r="E77" s="63"/>
      <c r="F77" s="63"/>
      <c r="G77" s="63"/>
    </row>
    <row r="78" spans="1:7" ht="24" customHeight="1">
      <c r="A78" s="56">
        <v>74</v>
      </c>
      <c r="B78" s="60" t="s">
        <v>24</v>
      </c>
      <c r="C78" s="80">
        <v>5</v>
      </c>
      <c r="D78" s="62"/>
      <c r="E78" s="63"/>
      <c r="F78" s="63"/>
      <c r="G78" s="63"/>
    </row>
    <row r="79" spans="1:7" ht="24" customHeight="1">
      <c r="A79" s="49">
        <v>75</v>
      </c>
      <c r="B79" s="68" t="s">
        <v>28</v>
      </c>
      <c r="C79" s="69">
        <v>20</v>
      </c>
      <c r="D79" s="62"/>
      <c r="E79" s="63"/>
      <c r="F79" s="63"/>
      <c r="G79" s="63"/>
    </row>
    <row r="80" spans="1:7" ht="24" customHeight="1">
      <c r="A80" s="56">
        <v>76</v>
      </c>
      <c r="B80" s="60" t="s">
        <v>40</v>
      </c>
      <c r="C80" s="67">
        <v>100</v>
      </c>
      <c r="D80" s="62"/>
      <c r="E80" s="63"/>
      <c r="F80" s="63"/>
      <c r="G80" s="63"/>
    </row>
    <row r="81" spans="1:7" ht="24" customHeight="1">
      <c r="A81" s="81"/>
      <c r="B81" s="82" t="s">
        <v>43</v>
      </c>
      <c r="C81" s="83">
        <f>SUM(C17:C80)</f>
        <v>22303.12</v>
      </c>
      <c r="D81" s="66"/>
      <c r="E81" s="66"/>
      <c r="F81" s="66"/>
      <c r="G81" s="66"/>
    </row>
  </sheetData>
  <sheetProtection/>
  <mergeCells count="8">
    <mergeCell ref="A1:G1"/>
    <mergeCell ref="A2:G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65"/>
  <sheetViews>
    <sheetView workbookViewId="0" topLeftCell="A1">
      <selection activeCell="K13" sqref="K13"/>
    </sheetView>
  </sheetViews>
  <sheetFormatPr defaultColWidth="9.00390625" defaultRowHeight="14.25"/>
  <cols>
    <col min="1" max="1" width="25.00390625" style="3" customWidth="1"/>
    <col min="2" max="2" width="15.00390625" style="3" customWidth="1"/>
    <col min="3" max="3" width="27.75390625" style="3" customWidth="1"/>
    <col min="4" max="4" width="46.00390625" style="3" customWidth="1"/>
    <col min="5" max="5" width="22.875" style="4" customWidth="1"/>
    <col min="6" max="16384" width="9.00390625" style="4" customWidth="1"/>
  </cols>
  <sheetData>
    <row r="1" spans="1:237" ht="42" customHeight="1">
      <c r="A1" s="5" t="s">
        <v>44</v>
      </c>
      <c r="B1" s="5"/>
      <c r="C1" s="5"/>
      <c r="D1" s="5"/>
      <c r="E1" s="6"/>
      <c r="F1" s="6"/>
      <c r="G1" s="6"/>
      <c r="H1" s="6"/>
      <c r="I1" s="6"/>
      <c r="J1" s="6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</row>
    <row r="2" spans="1:237" s="1" customFormat="1" ht="45" customHeight="1">
      <c r="A2" s="7" t="s">
        <v>45</v>
      </c>
      <c r="B2" s="3"/>
      <c r="C2" s="7"/>
      <c r="D2" s="7"/>
      <c r="E2" s="8"/>
      <c r="F2" s="8"/>
      <c r="G2" s="9"/>
      <c r="H2" s="9"/>
      <c r="I2" s="9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</row>
    <row r="3" spans="1:4" s="2" customFormat="1" ht="31.5" customHeight="1">
      <c r="A3" s="10" t="s">
        <v>46</v>
      </c>
      <c r="B3" s="10" t="s">
        <v>47</v>
      </c>
      <c r="C3" s="11" t="s">
        <v>48</v>
      </c>
      <c r="D3" s="11" t="s">
        <v>49</v>
      </c>
    </row>
    <row r="4" spans="1:4" s="2" customFormat="1" ht="31.5" customHeight="1">
      <c r="A4" s="12" t="s">
        <v>50</v>
      </c>
      <c r="B4" s="13">
        <v>342000</v>
      </c>
      <c r="C4" s="14" t="s">
        <v>51</v>
      </c>
      <c r="D4" s="15" t="s">
        <v>52</v>
      </c>
    </row>
    <row r="5" spans="1:4" s="2" customFormat="1" ht="31.5" customHeight="1">
      <c r="A5" s="15" t="s">
        <v>53</v>
      </c>
      <c r="B5" s="12">
        <v>40000</v>
      </c>
      <c r="C5" s="16" t="s">
        <v>54</v>
      </c>
      <c r="D5" s="15" t="s">
        <v>55</v>
      </c>
    </row>
    <row r="6" spans="1:4" s="2" customFormat="1" ht="31.5" customHeight="1">
      <c r="A6" s="15" t="s">
        <v>53</v>
      </c>
      <c r="B6" s="13">
        <v>100000</v>
      </c>
      <c r="C6" s="12" t="s">
        <v>56</v>
      </c>
      <c r="D6" s="15" t="s">
        <v>55</v>
      </c>
    </row>
    <row r="7" spans="1:4" s="2" customFormat="1" ht="31.5" customHeight="1">
      <c r="A7" s="15" t="s">
        <v>53</v>
      </c>
      <c r="B7" s="13">
        <v>220000</v>
      </c>
      <c r="C7" s="12"/>
      <c r="D7" s="15" t="s">
        <v>57</v>
      </c>
    </row>
    <row r="8" spans="1:4" s="2" customFormat="1" ht="31.5" customHeight="1">
      <c r="A8" s="15" t="s">
        <v>53</v>
      </c>
      <c r="B8" s="13">
        <v>15000</v>
      </c>
      <c r="C8" s="17" t="s">
        <v>51</v>
      </c>
      <c r="D8" s="12" t="s">
        <v>58</v>
      </c>
    </row>
    <row r="9" spans="1:4" s="2" customFormat="1" ht="31.5" customHeight="1">
      <c r="A9" s="18" t="s">
        <v>53</v>
      </c>
      <c r="B9" s="13">
        <v>100000</v>
      </c>
      <c r="C9" s="19" t="s">
        <v>59</v>
      </c>
      <c r="D9" s="84" t="s">
        <v>60</v>
      </c>
    </row>
    <row r="10" spans="1:4" s="2" customFormat="1" ht="31.5" customHeight="1">
      <c r="A10" s="18" t="s">
        <v>53</v>
      </c>
      <c r="B10" s="13">
        <v>100000</v>
      </c>
      <c r="C10" s="19" t="s">
        <v>61</v>
      </c>
      <c r="D10" s="84" t="s">
        <v>62</v>
      </c>
    </row>
    <row r="11" spans="1:4" s="2" customFormat="1" ht="31.5" customHeight="1">
      <c r="A11" s="18" t="s">
        <v>53</v>
      </c>
      <c r="B11" s="13">
        <v>150000</v>
      </c>
      <c r="C11" s="12" t="s">
        <v>63</v>
      </c>
      <c r="D11" s="84" t="s">
        <v>64</v>
      </c>
    </row>
    <row r="12" spans="1:4" s="2" customFormat="1" ht="31.5" customHeight="1">
      <c r="A12" s="18" t="s">
        <v>53</v>
      </c>
      <c r="B12" s="13">
        <v>1158</v>
      </c>
      <c r="C12" s="21" t="s">
        <v>51</v>
      </c>
      <c r="D12" s="85" t="s">
        <v>65</v>
      </c>
    </row>
    <row r="13" spans="1:4" s="2" customFormat="1" ht="31.5" customHeight="1">
      <c r="A13" s="18" t="s">
        <v>53</v>
      </c>
      <c r="B13" s="13">
        <v>200000</v>
      </c>
      <c r="C13" s="23" t="s">
        <v>66</v>
      </c>
      <c r="D13" s="19" t="s">
        <v>67</v>
      </c>
    </row>
    <row r="14" spans="1:4" s="2" customFormat="1" ht="31.5" customHeight="1">
      <c r="A14" s="24" t="s">
        <v>68</v>
      </c>
      <c r="B14" s="25">
        <f>SUM(B4:B13)</f>
        <v>1268158</v>
      </c>
      <c r="C14" s="26"/>
      <c r="D14" s="27"/>
    </row>
    <row r="15" spans="1:4" ht="14.25">
      <c r="A15" s="28"/>
      <c r="B15" s="28"/>
      <c r="C15" s="28"/>
      <c r="D15" s="28"/>
    </row>
    <row r="16" spans="1:4" ht="14.25">
      <c r="A16" s="28"/>
      <c r="B16" s="28"/>
      <c r="C16" s="28"/>
      <c r="D16" s="28"/>
    </row>
    <row r="17" spans="1:4" ht="14.25">
      <c r="A17" s="28"/>
      <c r="B17" s="28"/>
      <c r="C17" s="28"/>
      <c r="D17" s="28"/>
    </row>
    <row r="18" spans="1:4" ht="14.25">
      <c r="A18" s="28"/>
      <c r="B18" s="28"/>
      <c r="C18" s="28"/>
      <c r="D18" s="28"/>
    </row>
    <row r="19" spans="1:4" ht="14.25">
      <c r="A19" s="28"/>
      <c r="B19" s="28"/>
      <c r="C19" s="28"/>
      <c r="D19" s="28"/>
    </row>
    <row r="20" spans="1:4" ht="14.25">
      <c r="A20" s="28"/>
      <c r="B20" s="28"/>
      <c r="C20" s="28"/>
      <c r="D20" s="28"/>
    </row>
    <row r="21" spans="1:4" ht="14.25">
      <c r="A21" s="28"/>
      <c r="B21" s="28"/>
      <c r="C21" s="28"/>
      <c r="D21" s="28"/>
    </row>
    <row r="22" spans="1:4" ht="14.25">
      <c r="A22" s="28"/>
      <c r="B22" s="28"/>
      <c r="C22" s="28"/>
      <c r="D22" s="28"/>
    </row>
    <row r="23" spans="1:4" ht="14.25">
      <c r="A23" s="28"/>
      <c r="B23" s="28"/>
      <c r="C23" s="28"/>
      <c r="D23" s="28"/>
    </row>
    <row r="24" spans="1:4" ht="14.25">
      <c r="A24" s="28"/>
      <c r="B24" s="28"/>
      <c r="C24" s="28"/>
      <c r="D24" s="28"/>
    </row>
    <row r="25" spans="1:4" ht="14.25">
      <c r="A25" s="28"/>
      <c r="B25" s="28"/>
      <c r="C25" s="28"/>
      <c r="D25" s="28"/>
    </row>
    <row r="26" spans="1:4" ht="14.25">
      <c r="A26" s="28"/>
      <c r="B26" s="28"/>
      <c r="C26" s="28"/>
      <c r="D26" s="28"/>
    </row>
    <row r="27" spans="1:4" ht="14.25">
      <c r="A27" s="28"/>
      <c r="B27" s="28"/>
      <c r="C27" s="28"/>
      <c r="D27" s="28"/>
    </row>
    <row r="28" spans="1:4" ht="14.25">
      <c r="A28" s="28"/>
      <c r="B28" s="28"/>
      <c r="C28" s="28"/>
      <c r="D28" s="28"/>
    </row>
    <row r="29" spans="1:4" ht="14.25">
      <c r="A29" s="28"/>
      <c r="B29" s="28"/>
      <c r="C29" s="28"/>
      <c r="D29" s="28"/>
    </row>
    <row r="30" spans="1:4" ht="14.25">
      <c r="A30" s="28"/>
      <c r="B30" s="28"/>
      <c r="C30" s="28"/>
      <c r="D30" s="28"/>
    </row>
    <row r="31" spans="1:4" ht="14.25">
      <c r="A31" s="28"/>
      <c r="B31" s="28"/>
      <c r="C31" s="28"/>
      <c r="D31" s="28"/>
    </row>
    <row r="32" spans="1:4" ht="14.25">
      <c r="A32" s="28"/>
      <c r="B32" s="28"/>
      <c r="C32" s="28"/>
      <c r="D32" s="28"/>
    </row>
    <row r="33" spans="1:4" ht="14.25">
      <c r="A33" s="28"/>
      <c r="B33" s="28"/>
      <c r="C33" s="28"/>
      <c r="D33" s="28"/>
    </row>
    <row r="34" spans="1:4" ht="14.25">
      <c r="A34" s="28"/>
      <c r="B34" s="28"/>
      <c r="C34" s="28"/>
      <c r="D34" s="28"/>
    </row>
    <row r="35" spans="1:4" ht="14.25">
      <c r="A35" s="28"/>
      <c r="B35" s="28"/>
      <c r="C35" s="28"/>
      <c r="D35" s="28"/>
    </row>
    <row r="36" spans="1:4" ht="14.25">
      <c r="A36" s="28"/>
      <c r="B36" s="28"/>
      <c r="C36" s="28"/>
      <c r="D36" s="28"/>
    </row>
    <row r="37" spans="1:4" ht="14.25">
      <c r="A37" s="28"/>
      <c r="B37" s="28"/>
      <c r="C37" s="28"/>
      <c r="D37" s="28"/>
    </row>
    <row r="38" spans="1:4" ht="14.25">
      <c r="A38" s="28"/>
      <c r="B38" s="28"/>
      <c r="C38" s="28"/>
      <c r="D38" s="28"/>
    </row>
    <row r="39" spans="1:4" ht="14.25">
      <c r="A39" s="28"/>
      <c r="B39" s="28"/>
      <c r="C39" s="28"/>
      <c r="D39" s="28"/>
    </row>
    <row r="40" spans="1:4" ht="14.25">
      <c r="A40" s="28"/>
      <c r="B40" s="28"/>
      <c r="C40" s="28"/>
      <c r="D40" s="28"/>
    </row>
    <row r="41" spans="1:4" ht="14.25">
      <c r="A41" s="28"/>
      <c r="B41" s="28"/>
      <c r="C41" s="28"/>
      <c r="D41" s="28"/>
    </row>
    <row r="42" spans="1:4" ht="14.25">
      <c r="A42" s="28"/>
      <c r="B42" s="28"/>
      <c r="C42" s="28"/>
      <c r="D42" s="28"/>
    </row>
    <row r="43" spans="1:4" ht="14.25">
      <c r="A43" s="28"/>
      <c r="B43" s="28"/>
      <c r="C43" s="28"/>
      <c r="D43" s="28"/>
    </row>
    <row r="44" spans="1:4" ht="14.25">
      <c r="A44" s="28"/>
      <c r="B44" s="28"/>
      <c r="C44" s="28"/>
      <c r="D44" s="28"/>
    </row>
    <row r="45" spans="1:4" ht="14.25">
      <c r="A45" s="28"/>
      <c r="B45" s="28"/>
      <c r="C45" s="28"/>
      <c r="D45" s="28"/>
    </row>
    <row r="46" spans="1:4" ht="14.25">
      <c r="A46" s="28"/>
      <c r="B46" s="28"/>
      <c r="C46" s="28"/>
      <c r="D46" s="28"/>
    </row>
    <row r="47" spans="1:4" ht="14.25">
      <c r="A47" s="28"/>
      <c r="B47" s="28"/>
      <c r="C47" s="28"/>
      <c r="D47" s="28"/>
    </row>
    <row r="48" spans="1:4" ht="14.25">
      <c r="A48" s="28"/>
      <c r="B48" s="28"/>
      <c r="C48" s="28"/>
      <c r="D48" s="28"/>
    </row>
    <row r="49" spans="1:4" ht="14.25">
      <c r="A49" s="28"/>
      <c r="B49" s="28"/>
      <c r="C49" s="28"/>
      <c r="D49" s="28"/>
    </row>
    <row r="50" spans="1:4" ht="14.25">
      <c r="A50" s="28"/>
      <c r="B50" s="28"/>
      <c r="C50" s="28"/>
      <c r="D50" s="28"/>
    </row>
    <row r="51" spans="1:4" ht="14.25">
      <c r="A51" s="28"/>
      <c r="B51" s="28"/>
      <c r="C51" s="28"/>
      <c r="D51" s="28"/>
    </row>
    <row r="52" spans="1:4" ht="14.25">
      <c r="A52" s="28"/>
      <c r="B52" s="28"/>
      <c r="C52" s="28"/>
      <c r="D52" s="28"/>
    </row>
    <row r="53" spans="1:4" ht="14.25">
      <c r="A53" s="28"/>
      <c r="B53" s="28"/>
      <c r="C53" s="28"/>
      <c r="D53" s="28"/>
    </row>
    <row r="54" spans="1:4" ht="14.25">
      <c r="A54" s="28"/>
      <c r="B54" s="28"/>
      <c r="C54" s="28"/>
      <c r="D54" s="28"/>
    </row>
    <row r="55" spans="1:4" ht="14.25">
      <c r="A55" s="28"/>
      <c r="B55" s="28"/>
      <c r="C55" s="28"/>
      <c r="D55" s="28"/>
    </row>
    <row r="56" spans="1:4" ht="14.25">
      <c r="A56" s="28"/>
      <c r="B56" s="28"/>
      <c r="C56" s="28"/>
      <c r="D56" s="28"/>
    </row>
    <row r="57" spans="1:4" ht="14.25">
      <c r="A57" s="28"/>
      <c r="B57" s="28"/>
      <c r="C57" s="28"/>
      <c r="D57" s="28"/>
    </row>
    <row r="58" spans="1:4" ht="14.25">
      <c r="A58" s="28"/>
      <c r="B58" s="28"/>
      <c r="C58" s="28"/>
      <c r="D58" s="28"/>
    </row>
    <row r="59" spans="1:4" ht="14.25">
      <c r="A59" s="28"/>
      <c r="B59" s="28"/>
      <c r="C59" s="28"/>
      <c r="D59" s="28"/>
    </row>
    <row r="60" spans="1:4" ht="14.25">
      <c r="A60" s="28"/>
      <c r="B60" s="28"/>
      <c r="C60" s="28"/>
      <c r="D60" s="28"/>
    </row>
    <row r="61" spans="1:4" ht="14.25">
      <c r="A61" s="28"/>
      <c r="B61" s="28"/>
      <c r="C61" s="28"/>
      <c r="D61" s="28"/>
    </row>
    <row r="62" spans="1:4" ht="14.25">
      <c r="A62" s="28"/>
      <c r="B62" s="28"/>
      <c r="C62" s="28"/>
      <c r="D62" s="28"/>
    </row>
    <row r="63" spans="1:4" ht="14.25">
      <c r="A63" s="28"/>
      <c r="B63" s="28"/>
      <c r="C63" s="28"/>
      <c r="D63" s="28"/>
    </row>
    <row r="64" spans="1:4" ht="14.25">
      <c r="A64" s="28"/>
      <c r="B64" s="28"/>
      <c r="C64" s="28"/>
      <c r="D64" s="28"/>
    </row>
    <row r="65" spans="1:4" ht="14.25">
      <c r="A65" s="28"/>
      <c r="B65" s="28"/>
      <c r="C65" s="28"/>
      <c r="D65" s="28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Mo</cp:lastModifiedBy>
  <dcterms:created xsi:type="dcterms:W3CDTF">2013-03-17T00:29:33Z</dcterms:created>
  <dcterms:modified xsi:type="dcterms:W3CDTF">2021-04-23T04:29:10Z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