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<sst xmlns="http://schemas.openxmlformats.org/spreadsheetml/2006/main" count="72" uniqueCount="67">
  <si>
    <t>线下捐款情况统计表</t>
  </si>
  <si>
    <t>备注：截止9月19日企业和个人线下捐款共计836,067元，名单如下：</t>
  </si>
  <si>
    <t>企业线下捐款情况</t>
  </si>
  <si>
    <t>公司名</t>
  </si>
  <si>
    <t>捐款金额</t>
  </si>
  <si>
    <t>捐款日期</t>
  </si>
  <si>
    <t>安徽天地高纯溶剂有限公司</t>
  </si>
  <si>
    <t>上海漾启测绘技术有限公司</t>
  </si>
  <si>
    <t>备注：九姑乡联系捐赠</t>
  </si>
  <si>
    <t>安徽顺通汽车科技发展有限公司</t>
  </si>
  <si>
    <t>宿松科邦皮业有限公司</t>
  </si>
  <si>
    <t>宿松亮杰电子有限公司</t>
  </si>
  <si>
    <t>安徽方硕新材料科技有限公司</t>
  </si>
  <si>
    <t>宿松亿博环保工程有限公司</t>
  </si>
  <si>
    <t>安徽优尚电子技术有限公司</t>
  </si>
  <si>
    <t>安徽鸿望科技发展有限公司</t>
  </si>
  <si>
    <t>安徽宿松县光兴教育实业有限公司</t>
  </si>
  <si>
    <t>安徽诚越电子科技有限公司</t>
  </si>
  <si>
    <t>安徽省趣哈哈食品有限公司</t>
  </si>
  <si>
    <t>安徽旺天皮革有限公司</t>
  </si>
  <si>
    <t>安徽柳溪智能装备有限公司</t>
  </si>
  <si>
    <t>安徽优品智能科技有限公司</t>
  </si>
  <si>
    <t>安徽远锦文化环境艺术工程有限公司</t>
  </si>
  <si>
    <t>安徽森淼实业有限公司</t>
  </si>
  <si>
    <t>宿松宝庆服饰有限公司</t>
  </si>
  <si>
    <t>安徽兰博王游乐设备有限公司</t>
  </si>
  <si>
    <t>安徽中天石化股份有限公司</t>
  </si>
  <si>
    <t>安徽桑柏尼高分子材料科技有限公司</t>
  </si>
  <si>
    <t>安徽淘礼网科技有限公司</t>
  </si>
  <si>
    <t>安徽三海服饰有限公司</t>
  </si>
  <si>
    <t>温州育欢游乐设备有限公司</t>
  </si>
  <si>
    <t>宿松龙腾建设投资集团有限公司</t>
  </si>
  <si>
    <t>共计</t>
  </si>
  <si>
    <t>个人线下捐款情况</t>
  </si>
  <si>
    <t>姓名</t>
  </si>
  <si>
    <t>张珊</t>
  </si>
  <si>
    <t>汪先军</t>
  </si>
  <si>
    <t>石张磊</t>
  </si>
  <si>
    <t>贾莉</t>
  </si>
  <si>
    <t>熊蕾</t>
  </si>
  <si>
    <t>洪浪静</t>
  </si>
  <si>
    <t>李菊民</t>
  </si>
  <si>
    <t>章松</t>
  </si>
  <si>
    <t>汪荣军</t>
  </si>
  <si>
    <t>李国红</t>
  </si>
  <si>
    <t>曹乃苏</t>
  </si>
  <si>
    <t>辛晓雨</t>
  </si>
  <si>
    <t>刘永娟</t>
  </si>
  <si>
    <t>王兰</t>
  </si>
  <si>
    <t>石友周</t>
  </si>
  <si>
    <t>项玉琴</t>
  </si>
  <si>
    <t>陈高</t>
  </si>
  <si>
    <t>备注：长江河道管理局捐</t>
  </si>
  <si>
    <t>石菲树</t>
  </si>
  <si>
    <t>吴娅真</t>
  </si>
  <si>
    <t>王靖</t>
  </si>
  <si>
    <t>陶帅</t>
  </si>
  <si>
    <t>黄柳</t>
  </si>
  <si>
    <t>备注：县人力资源和社会保障局捐赠</t>
  </si>
  <si>
    <t>张敏燕</t>
  </si>
  <si>
    <t>汪珍明</t>
  </si>
  <si>
    <t>王超</t>
  </si>
  <si>
    <t>吴金冬</t>
  </si>
  <si>
    <t>杨阳</t>
  </si>
  <si>
    <t>张方德</t>
  </si>
  <si>
    <t>线下共计</t>
  </si>
  <si>
    <t>备注：以上大多数来自于工业园区企业及宿中教育发展基金校友捐赠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</si>
</sst>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3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A2" sqref="A2:C2"/>
    </sheetView>
  </sheetViews>
  <sheetFormatPr defaultColWidth="9" defaultRowHeight="14.25" outlineLevelCol="3"/>
  <cols>
    <col min="1" max="1" width="31.9166666666667" customWidth="1"/>
    <col min="2" max="2" width="17.75" customWidth="1"/>
    <col min="3" max="3" width="19.8333333333333" customWidth="1"/>
    <col min="4" max="4" width="58.5" customWidth="1"/>
  </cols>
  <sheetData>
    <row r="1" s="1" customFormat="1" ht="23.25" spans="1:3">
      <c r="A1" s="3" t="s">
        <v>0</v>
      </c>
      <c r="B1" s="2"/>
      <c r="C1" s="2"/>
    </row>
    <row r="2" s="2" customFormat="1" spans="1:1">
      <c r="A2" s="4" t="s">
        <v>1</v>
      </c>
    </row>
    <row r="3" ht="18.75" spans="1:3">
      <c r="A3" s="5" t="s">
        <v>2</v>
      </c>
      <c r="B3" s="1"/>
      <c r="C3" s="1"/>
    </row>
    <row r="4" spans="1:3">
      <c r="A4" s="6" t="s">
        <v>3</v>
      </c>
      <c r="B4" s="6" t="s">
        <v>4</v>
      </c>
      <c r="C4" s="6" t="s">
        <v>5</v>
      </c>
    </row>
    <row r="5" spans="1:3">
      <c r="A5" s="2" t="s">
        <v>6</v>
      </c>
      <c r="B5" s="7">
        <v>20000</v>
      </c>
      <c r="C5" s="8">
        <v>45174</v>
      </c>
    </row>
    <row r="6" spans="1:4">
      <c r="A6" s="2" t="s">
        <v>7</v>
      </c>
      <c r="B6" s="7">
        <v>5000</v>
      </c>
      <c r="C6" s="8">
        <v>45174</v>
      </c>
      <c r="D6" t="s">
        <v>8</v>
      </c>
    </row>
    <row r="7" spans="1:3">
      <c r="A7" s="2" t="s">
        <v>9</v>
      </c>
      <c r="B7" s="7">
        <v>2000</v>
      </c>
      <c r="C7" s="8">
        <v>45175</v>
      </c>
    </row>
    <row r="8" spans="1:3">
      <c r="A8" s="2" t="s">
        <v>10</v>
      </c>
      <c r="B8" s="7">
        <v>10000</v>
      </c>
      <c r="C8" s="8">
        <v>45176</v>
      </c>
    </row>
    <row r="9" spans="1:3">
      <c r="A9" s="2" t="s">
        <v>11</v>
      </c>
      <c r="B9" s="7">
        <v>2000</v>
      </c>
      <c r="C9" s="8">
        <v>45176</v>
      </c>
    </row>
    <row r="10" spans="1:3">
      <c r="A10" s="2" t="s">
        <v>12</v>
      </c>
      <c r="B10" s="7">
        <v>2000</v>
      </c>
      <c r="C10" s="8">
        <v>45176</v>
      </c>
    </row>
    <row r="11" spans="1:3">
      <c r="A11" s="2" t="s">
        <v>13</v>
      </c>
      <c r="B11" s="7">
        <v>20000</v>
      </c>
      <c r="C11" s="8">
        <v>45177</v>
      </c>
    </row>
    <row r="12" spans="1:3">
      <c r="A12" s="2" t="s">
        <v>14</v>
      </c>
      <c r="B12" s="7">
        <v>10000</v>
      </c>
      <c r="C12" s="8">
        <v>45177</v>
      </c>
    </row>
    <row r="13" spans="1:3">
      <c r="A13" s="2" t="s">
        <v>15</v>
      </c>
      <c r="B13" s="7">
        <v>20000</v>
      </c>
      <c r="C13" s="8">
        <v>45177</v>
      </c>
    </row>
    <row r="14" spans="1:3">
      <c r="A14" s="2" t="s">
        <v>16</v>
      </c>
      <c r="B14" s="7">
        <v>20000</v>
      </c>
      <c r="C14" s="8">
        <v>45177</v>
      </c>
    </row>
    <row r="15" spans="1:3">
      <c r="A15" s="2" t="s">
        <v>17</v>
      </c>
      <c r="B15" s="7">
        <v>5000</v>
      </c>
      <c r="C15" s="8">
        <v>45177</v>
      </c>
    </row>
    <row r="16" spans="1:3">
      <c r="A16" s="2" t="s">
        <v>18</v>
      </c>
      <c r="B16" s="7">
        <v>3000</v>
      </c>
      <c r="C16" s="8">
        <v>45177</v>
      </c>
    </row>
    <row r="17" spans="1:3">
      <c r="A17" s="2" t="s">
        <v>19</v>
      </c>
      <c r="B17" s="7">
        <v>10000</v>
      </c>
      <c r="C17" s="8">
        <v>45177</v>
      </c>
    </row>
    <row r="18" spans="1:3">
      <c r="A18" s="2" t="s">
        <v>20</v>
      </c>
      <c r="B18" s="7">
        <v>20000</v>
      </c>
      <c r="C18" s="8">
        <v>45177</v>
      </c>
    </row>
    <row r="19" spans="1:3">
      <c r="A19" s="2" t="s">
        <v>21</v>
      </c>
      <c r="B19" s="7">
        <v>20000</v>
      </c>
      <c r="C19" s="8">
        <v>45177</v>
      </c>
    </row>
    <row r="20" spans="1:3">
      <c r="A20" s="2" t="s">
        <v>22</v>
      </c>
      <c r="B20" s="7">
        <v>5000</v>
      </c>
      <c r="C20" s="8">
        <v>45177</v>
      </c>
    </row>
    <row r="21" spans="1:3">
      <c r="A21" s="2" t="s">
        <v>23</v>
      </c>
      <c r="B21" s="7">
        <v>30000</v>
      </c>
      <c r="C21" s="8">
        <v>45178</v>
      </c>
    </row>
    <row r="22" spans="1:3">
      <c r="A22" s="2" t="s">
        <v>24</v>
      </c>
      <c r="B22" s="7">
        <v>2000</v>
      </c>
      <c r="C22" s="8">
        <v>45178</v>
      </c>
    </row>
    <row r="23" spans="1:3">
      <c r="A23" s="2" t="s">
        <v>25</v>
      </c>
      <c r="B23" s="7">
        <v>5000</v>
      </c>
      <c r="C23" s="8">
        <v>45178</v>
      </c>
    </row>
    <row r="24" spans="1:3">
      <c r="A24" s="2" t="s">
        <v>26</v>
      </c>
      <c r="B24" s="7">
        <v>20000</v>
      </c>
      <c r="C24" s="8">
        <v>45178</v>
      </c>
    </row>
    <row r="25" spans="1:3">
      <c r="A25" s="2" t="s">
        <v>27</v>
      </c>
      <c r="B25" s="7">
        <v>10000</v>
      </c>
      <c r="C25" s="8">
        <v>45179</v>
      </c>
    </row>
    <row r="26" spans="1:3">
      <c r="A26" s="2" t="s">
        <v>28</v>
      </c>
      <c r="B26" s="7">
        <v>50000</v>
      </c>
      <c r="C26" s="8">
        <v>45180</v>
      </c>
    </row>
    <row r="27" spans="1:3">
      <c r="A27" s="2" t="s">
        <v>29</v>
      </c>
      <c r="B27" s="7">
        <v>10000</v>
      </c>
      <c r="C27" s="8">
        <v>45182</v>
      </c>
    </row>
    <row r="28" spans="1:3">
      <c r="A28" s="2" t="s">
        <v>30</v>
      </c>
      <c r="B28" s="7">
        <v>60000</v>
      </c>
      <c r="C28" s="8">
        <v>45184</v>
      </c>
    </row>
    <row r="29" spans="1:3">
      <c r="A29" s="9" t="s">
        <v>31</v>
      </c>
      <c r="B29" s="7">
        <v>12000</v>
      </c>
      <c r="C29" s="8">
        <v>45188</v>
      </c>
    </row>
    <row r="30" spans="1:3">
      <c r="A30" s="6" t="s">
        <v>32</v>
      </c>
      <c r="B30" s="7">
        <f>SUM(B5:B29)</f>
        <v>373000</v>
      </c>
      <c r="C30" s="10"/>
    </row>
    <row r="31" ht="18.75" spans="1:3">
      <c r="A31" s="5" t="s">
        <v>33</v>
      </c>
      <c r="B31" s="2"/>
      <c r="C31" s="2"/>
    </row>
    <row r="32" spans="1:3">
      <c r="A32" s="6" t="s">
        <v>34</v>
      </c>
      <c r="B32" s="6" t="s">
        <v>4</v>
      </c>
      <c r="C32" s="6" t="s">
        <v>5</v>
      </c>
    </row>
    <row r="33" spans="1:3">
      <c r="A33" s="2" t="s">
        <v>35</v>
      </c>
      <c r="B33" s="7">
        <v>30000</v>
      </c>
      <c r="C33" s="8">
        <v>45168</v>
      </c>
    </row>
    <row r="34" spans="1:3">
      <c r="A34" s="2" t="s">
        <v>36</v>
      </c>
      <c r="B34" s="7">
        <v>20000</v>
      </c>
      <c r="C34" s="8">
        <v>45168</v>
      </c>
    </row>
    <row r="35" spans="1:3">
      <c r="A35" s="2" t="s">
        <v>37</v>
      </c>
      <c r="B35" s="2">
        <v>500</v>
      </c>
      <c r="C35" s="8">
        <v>45168</v>
      </c>
    </row>
    <row r="36" spans="1:3">
      <c r="A36" s="2" t="s">
        <v>38</v>
      </c>
      <c r="B36" s="7">
        <v>30000</v>
      </c>
      <c r="C36" s="8">
        <v>45169</v>
      </c>
    </row>
    <row r="37" spans="1:3">
      <c r="A37" s="2" t="s">
        <v>39</v>
      </c>
      <c r="B37" s="7">
        <v>20000</v>
      </c>
      <c r="C37" s="8">
        <v>45169</v>
      </c>
    </row>
    <row r="38" spans="1:3">
      <c r="A38" s="2" t="s">
        <v>40</v>
      </c>
      <c r="B38" s="7">
        <v>10000</v>
      </c>
      <c r="C38" s="8">
        <v>45169</v>
      </c>
    </row>
    <row r="39" spans="1:3">
      <c r="A39" s="2" t="s">
        <v>41</v>
      </c>
      <c r="B39" s="7">
        <v>10000</v>
      </c>
      <c r="C39" s="8">
        <v>45169</v>
      </c>
    </row>
    <row r="40" spans="1:3">
      <c r="A40" s="2" t="s">
        <v>42</v>
      </c>
      <c r="B40" s="7">
        <v>30000</v>
      </c>
      <c r="C40" s="8">
        <v>45169</v>
      </c>
    </row>
    <row r="41" spans="1:3">
      <c r="A41" s="2" t="s">
        <v>43</v>
      </c>
      <c r="B41" s="7">
        <v>30000</v>
      </c>
      <c r="C41" s="8">
        <v>45169</v>
      </c>
    </row>
    <row r="42" spans="1:3">
      <c r="A42" s="2" t="s">
        <v>44</v>
      </c>
      <c r="B42" s="7">
        <v>20000</v>
      </c>
      <c r="C42" s="8">
        <v>45170</v>
      </c>
    </row>
    <row r="43" spans="1:3">
      <c r="A43" s="2" t="s">
        <v>45</v>
      </c>
      <c r="B43" s="7">
        <v>200</v>
      </c>
      <c r="C43" s="8">
        <v>45171</v>
      </c>
    </row>
    <row r="44" spans="1:3">
      <c r="A44" s="2" t="s">
        <v>46</v>
      </c>
      <c r="B44" s="7">
        <v>200</v>
      </c>
      <c r="C44" s="8">
        <v>45173</v>
      </c>
    </row>
    <row r="45" spans="1:3">
      <c r="A45" s="2" t="s">
        <v>47</v>
      </c>
      <c r="B45" s="7">
        <v>200</v>
      </c>
      <c r="C45" s="8">
        <v>45173</v>
      </c>
    </row>
    <row r="46" spans="1:3">
      <c r="A46" s="2" t="s">
        <v>48</v>
      </c>
      <c r="B46" s="7">
        <v>200</v>
      </c>
      <c r="C46" s="8">
        <v>45173</v>
      </c>
    </row>
    <row r="47" spans="1:3">
      <c r="A47" s="2" t="s">
        <v>49</v>
      </c>
      <c r="B47" s="7">
        <v>5000</v>
      </c>
      <c r="C47" s="8">
        <v>45174</v>
      </c>
    </row>
    <row r="48" spans="1:3">
      <c r="A48" s="2" t="s">
        <v>50</v>
      </c>
      <c r="B48" s="7">
        <v>1000</v>
      </c>
      <c r="C48" s="8">
        <v>45174</v>
      </c>
    </row>
    <row r="49" spans="1:4">
      <c r="A49" s="2" t="s">
        <v>51</v>
      </c>
      <c r="B49" s="7">
        <v>2167</v>
      </c>
      <c r="C49" s="8">
        <v>45174</v>
      </c>
      <c r="D49" t="s">
        <v>52</v>
      </c>
    </row>
    <row r="50" spans="1:3">
      <c r="A50" s="2" t="s">
        <v>53</v>
      </c>
      <c r="B50" s="7">
        <v>1350</v>
      </c>
      <c r="C50" s="8">
        <v>45175</v>
      </c>
    </row>
    <row r="51" spans="1:3">
      <c r="A51" s="2" t="s">
        <v>54</v>
      </c>
      <c r="B51" s="7">
        <v>30000</v>
      </c>
      <c r="C51" s="8">
        <v>45176</v>
      </c>
    </row>
    <row r="52" spans="1:3">
      <c r="A52" s="2" t="s">
        <v>55</v>
      </c>
      <c r="B52" s="7">
        <v>500</v>
      </c>
      <c r="C52" s="8">
        <v>45177</v>
      </c>
    </row>
    <row r="53" spans="1:3">
      <c r="A53" s="2" t="s">
        <v>56</v>
      </c>
      <c r="B53" s="7">
        <v>100</v>
      </c>
      <c r="C53" s="8">
        <v>45180</v>
      </c>
    </row>
    <row r="54" spans="1:4">
      <c r="A54" s="2" t="s">
        <v>57</v>
      </c>
      <c r="B54" s="7">
        <v>1000</v>
      </c>
      <c r="C54" s="8">
        <v>45180</v>
      </c>
      <c r="D54" t="s">
        <v>58</v>
      </c>
    </row>
    <row r="55" spans="1:3">
      <c r="A55" s="2" t="s">
        <v>59</v>
      </c>
      <c r="B55" s="7">
        <v>30000</v>
      </c>
      <c r="C55" s="8">
        <v>45183</v>
      </c>
    </row>
    <row r="56" spans="1:3">
      <c r="A56" s="2" t="s">
        <v>59</v>
      </c>
      <c r="B56" s="7">
        <v>10000</v>
      </c>
      <c r="C56" s="8">
        <v>45183</v>
      </c>
    </row>
    <row r="57" spans="1:3">
      <c r="A57" s="2" t="s">
        <v>60</v>
      </c>
      <c r="B57" s="7">
        <v>60000</v>
      </c>
      <c r="C57" s="8">
        <v>45183</v>
      </c>
    </row>
    <row r="58" spans="1:3">
      <c r="A58" s="2" t="s">
        <v>60</v>
      </c>
      <c r="B58" s="7">
        <v>60000</v>
      </c>
      <c r="C58" s="8">
        <v>45183</v>
      </c>
    </row>
    <row r="59" spans="1:3">
      <c r="A59" s="2" t="s">
        <v>61</v>
      </c>
      <c r="B59" s="7">
        <v>100</v>
      </c>
      <c r="C59" s="8">
        <v>45187</v>
      </c>
    </row>
    <row r="60" ht="12" customHeight="1" spans="1:3">
      <c r="A60" s="2" t="s">
        <v>62</v>
      </c>
      <c r="B60" s="7">
        <v>100</v>
      </c>
      <c r="C60" s="8">
        <v>45187</v>
      </c>
    </row>
    <row r="61" spans="1:3">
      <c r="A61" s="11" t="s">
        <v>63</v>
      </c>
      <c r="B61" s="7">
        <v>450</v>
      </c>
      <c r="C61" s="8">
        <v>45188</v>
      </c>
    </row>
    <row r="62" spans="1:3">
      <c r="A62" s="6" t="s">
        <v>64</v>
      </c>
      <c r="B62" s="7">
        <v>60000</v>
      </c>
      <c r="C62" s="8">
        <v>45188</v>
      </c>
    </row>
    <row r="63" spans="1:2">
      <c r="A63" s="6" t="s">
        <v>32</v>
      </c>
      <c r="B63" s="7">
        <f>SUM(B33:B62)</f>
        <v>463067</v>
      </c>
    </row>
    <row r="64" spans="1:2">
      <c r="A64" s="6" t="s">
        <v>65</v>
      </c>
      <c r="B64" s="7">
        <f>SUM(B30,B63)</f>
        <v>836067</v>
      </c>
    </row>
    <row r="65" spans="1:3">
      <c r="A65" s="2" t="s">
        <v>66</v>
      </c>
      <c r="B65" s="2"/>
      <c r="C65" s="2"/>
    </row>
  </sheetData>
  <mergeCells count="5">
    <mergeCell ref="A1:C1"/>
    <mergeCell ref="A2:C2"/>
    <mergeCell ref="A3:C3"/>
    <mergeCell ref="A31:C31"/>
    <mergeCell ref="A65:C6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2023-09-19T06:51:19Z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A4A53F731F1B4C4DB49DC6F7DDC10DE3_13</vt:lpwstr>
  </property>
  <property fmtid="{D5CDD505-2E9C-101B-9397-08002B2CF9AE}" pid="3" name="KSOProductBuildVer">
    <vt:lpwstr>2052-12.1.0.15374</vt:lpwstr>
  </property>
</Properties>
</file>