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Sheet1!$A$3:$E$92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<sst xmlns="http://schemas.openxmlformats.org/spreadsheetml/2006/main" count="96" uniqueCount="96">
  <si>
    <t>2026年长沙市慈善总会社区发展基金筹款增量情况公示表
（2026年1月1日——2026年1月31日）</t>
  </si>
  <si>
    <t>单位：元</t>
  </si>
  <si>
    <t>序号</t>
  </si>
  <si>
    <t>基金名称</t>
  </si>
  <si>
    <t>线上金额</t>
  </si>
  <si>
    <t>线下金额</t>
  </si>
  <si>
    <t>总金额</t>
  </si>
  <si>
    <t>浏阳市达浒镇书香村社区发展基金</t>
  </si>
  <si>
    <t>开福区望麓园街道荷花池社区发展基金</t>
  </si>
  <si>
    <t>雨花区雨花亭街道曲塘社区发展基金</t>
  </si>
  <si>
    <t>雨花区侯家塘街道水院社区发展基金</t>
  </si>
  <si>
    <t>开福区秀峰街道东华社区发展基金</t>
  </si>
  <si>
    <t>开福区望麓园街道中山路社区发展基金</t>
  </si>
  <si>
    <t>浏阳市关口街道长兴社区发展基金</t>
  </si>
  <si>
    <t>开福区秀峰街道戴家河社区发展基金</t>
  </si>
  <si>
    <t>湘江新区观沙岭街道观裕社区发展基金</t>
  </si>
  <si>
    <t>湘江新区望岳街道恒华社区发展基金</t>
  </si>
  <si>
    <t>长沙县㮾梨街道街道红树坡社区发展基金</t>
  </si>
  <si>
    <t>开福区秀峰街道宿龙桥社区发展基金</t>
  </si>
  <si>
    <t>开福区东风路街道德雅路社区发展基金</t>
  </si>
  <si>
    <t>开福区通泰街街道西园社区发展基金</t>
  </si>
  <si>
    <t>开福区伍家岭街道花城社区发展基金</t>
  </si>
  <si>
    <t>开福区通泰街街道轩辕殿社区发展基金</t>
  </si>
  <si>
    <t>雨花区井湾子街道融城苑社区发展基金</t>
  </si>
  <si>
    <t>天心区暮云街道楠竹社区发展基金</t>
  </si>
  <si>
    <t>湘江新区银盆岭街道桐梓坡社区发展基金</t>
  </si>
  <si>
    <t>湘江新区学士街道学府社区发展基金</t>
  </si>
  <si>
    <t>湘江新区桔子洲街道天凤社区发展基金</t>
  </si>
  <si>
    <t>芙蓉区五里牌街道燕山街社区发展基金</t>
  </si>
  <si>
    <t>湘江新区学士街道学泰村社区发展基金</t>
  </si>
  <si>
    <t>长沙县泉塘街道泉旭社区发展基金</t>
  </si>
  <si>
    <t>湘江新区洋湖街道新生社区发展基金</t>
  </si>
  <si>
    <t>湘江新区咸嘉湖街道银谷国际社区发展基金</t>
  </si>
  <si>
    <t>开福区浏阳河街道前进社区发展基金</t>
  </si>
  <si>
    <t>开福区浏阳河街道陈家渡社区发展基金</t>
  </si>
  <si>
    <t>开福区四方坪街道丝茅冲社区发展基金</t>
  </si>
  <si>
    <t>宁乡市煤炭坝镇东山村社区慈善基金</t>
  </si>
  <si>
    <t>开福区新河街道华夏路社区发展基金</t>
  </si>
  <si>
    <t>湘江新区学士街道白鹤社区发展基金</t>
  </si>
  <si>
    <t>湘江新区学士街道联丰村社区发展慈善基金</t>
  </si>
  <si>
    <t>开福区芙蓉北路街道欣城社区发展基金</t>
  </si>
  <si>
    <t>浏阳市永和镇永鑫社区发展慈善基金</t>
  </si>
  <si>
    <t>芙蓉区火星街道兴和社区发展基金</t>
  </si>
  <si>
    <t>湘江新区麓谷街道麓泉社区发展基金</t>
  </si>
  <si>
    <t>雨花区洞井街道新裕社区发展基金</t>
  </si>
  <si>
    <t>开福区捞刀河街道金竹河社区发展基金</t>
  </si>
  <si>
    <t>开福区秀峰街道秀峰山社区发展基金</t>
  </si>
  <si>
    <t>湘江新区望城坡街道望新社区发展基金</t>
  </si>
  <si>
    <t>雨花区同升街道新聚园社区发展基金</t>
  </si>
  <si>
    <t>浏阳市淮川街道翠园社区发展基金</t>
  </si>
  <si>
    <t>雨花区洞井街道仙岭社区发展基金</t>
  </si>
  <si>
    <t>雨花区圭塘街道广顺源社区发展基金</t>
  </si>
  <si>
    <t>芙蓉区定王台街道金沙里社区发展基金</t>
  </si>
  <si>
    <t>雨花区同升街道新兴社区发展基金</t>
  </si>
  <si>
    <t>湘江新区学士街道学联社区发展基金</t>
  </si>
  <si>
    <t>雨花区同升街道景环社区发展基金</t>
  </si>
  <si>
    <t>开福区清水塘街道四季花城社区发展基金</t>
  </si>
  <si>
    <t>开福区芙蓉北路街道凤亭社区发展基金</t>
  </si>
  <si>
    <t>湘江新区金山桥街道黄金社区发展基金</t>
  </si>
  <si>
    <t>雨花区圭塘街道雨花家园社区发展基金</t>
  </si>
  <si>
    <t>长沙县泉塘街道泉睿社区发展基金</t>
  </si>
  <si>
    <t>湘江新区东方红街道尖山湖社区发展基金</t>
  </si>
  <si>
    <t>开福区青竹湖街道金盆丘社区发展基金</t>
  </si>
  <si>
    <t>芙蓉区东岸街道东瑞社区发展基金</t>
  </si>
  <si>
    <t>长沙县星沙街道望圣桥社区发展基金</t>
  </si>
  <si>
    <t>长沙县安沙镇毛塘社区发展基金</t>
  </si>
  <si>
    <t>开福区捞刀河街道中岭社区发展基金</t>
  </si>
  <si>
    <t>开福区湘雅路街道百善台社区发展基金</t>
  </si>
  <si>
    <t>湘江新区洋湖街道连山村社区发展基金</t>
  </si>
  <si>
    <t>开福区四方坪街道科大景园社区发展基金</t>
  </si>
  <si>
    <t>雨花区砂子塘街道金地社区发展基金</t>
  </si>
  <si>
    <t>芙蓉区定王台街道浏正街社区发展基金</t>
  </si>
  <si>
    <t>雨花区左家塘街道荷叶塘社区发展基金</t>
  </si>
  <si>
    <t>湘江新区金山桥街道谷丰社区发展基金</t>
  </si>
  <si>
    <t>开福区秀峰街道湘民社区发展基金</t>
  </si>
  <si>
    <t>雨花区东山街道南雅社区发展基金</t>
  </si>
  <si>
    <t>天心区裕南街街道南站社区发展基金</t>
  </si>
  <si>
    <t>长沙县湘龙街道土桥社区发展基金</t>
  </si>
  <si>
    <t>湘江新区望城坡街道竹马塘社区发展基金</t>
  </si>
  <si>
    <t>雨花区砂子塘街道茶园坡社区发展基金</t>
  </si>
  <si>
    <t>天心区金盆岭街道赤岭路社区发展基金</t>
  </si>
  <si>
    <t>湘江新区洋湖街道洋湖国际社区发展基金</t>
  </si>
  <si>
    <t>雨花区左家塘街道红花坡社区发展基金</t>
  </si>
  <si>
    <t>开福区四方坪街道金帆社区发展基金</t>
  </si>
  <si>
    <t>长沙县星沙街道凉塘路社区发展基金</t>
  </si>
  <si>
    <t>湘江新区洋湖街道周家湾社区发展基金</t>
  </si>
  <si>
    <t>开福区四方坪街道四季美景社区发展基金</t>
  </si>
  <si>
    <t>湘江新区梅溪湖街道嘉顺社区发展基金</t>
  </si>
  <si>
    <t>天心区新开铺街道豹子岭社区发展基金</t>
  </si>
  <si>
    <t>雨花区雨花亭街道正圆社区发展基金</t>
  </si>
  <si>
    <t>雨花区洞井街道牛头社区发展基金</t>
  </si>
  <si>
    <t>浏阳市荷花街道嗣同村发展基金</t>
  </si>
  <si>
    <t>长沙县湘龙街道湘瑞社区发展基金</t>
  </si>
  <si>
    <t>天心区桂花坪街道新园社区发展基金</t>
  </si>
  <si>
    <t>雨花区井湾子街道德馨园社区发展基金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</si>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</sst>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0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4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5">
      <alignment vertical="center"/>
    </xf>
    <xf numFmtId="0" fontId="15" fillId="0" borderId="5">
      <alignment vertical="center"/>
    </xf>
    <xf numFmtId="0" fontId="16" fillId="0" borderId="6">
      <alignment vertical="center"/>
    </xf>
    <xf numFmtId="0" fontId="16" fillId="0" borderId="0">
      <alignment vertical="center"/>
    </xf>
    <xf numFmtId="0" fontId="17" fillId="3" borderId="7">
      <alignment vertical="center"/>
    </xf>
    <xf numFmtId="0" fontId="18" fillId="4" borderId="8">
      <alignment vertical="center"/>
    </xf>
    <xf numFmtId="0" fontId="19" fillId="4" borderId="7">
      <alignment vertical="center"/>
    </xf>
    <xf numFmtId="0" fontId="20" fillId="5" borderId="9">
      <alignment vertical="center"/>
    </xf>
    <xf numFmtId="0" fontId="21" fillId="0" borderId="10">
      <alignment vertical="center"/>
    </xf>
    <xf numFmtId="0" fontId="22" fillId="0" borderId="11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25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76" fontId="6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2"/>
  <sheetViews>
    <sheetView tabSelected="1" view="pageBreakPreview" zoomScaleNormal="100" workbookViewId="0">
      <selection activeCell="G4" sqref="G4"/>
    </sheetView>
  </sheetViews>
  <sheetFormatPr defaultColWidth="9" defaultRowHeight="13.5"/>
  <cols>
    <col min="1" max="1" width="6.75" customWidth="1"/>
    <col min="2" max="2" width="43.75" style="4" customWidth="1"/>
    <col min="3" max="3" width="16.875" style="5" customWidth="1"/>
    <col min="4" max="4" width="17.5" customWidth="1"/>
    <col min="5" max="5" width="16.375" style="5" customWidth="1"/>
  </cols>
  <sheetData>
    <row r="1" s="1" customFormat="1" ht="54" customHeight="1" spans="1:6 16364:16384">
      <c r="A1" s="6" t="s">
        <v>0</v>
      </c>
      <c r="B1" s="6"/>
      <c r="C1" s="6"/>
      <c r="D1" s="6"/>
      <c r="E1" s="6"/>
      <c r="F1" s="7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34" customHeight="1" spans="1:6 16364:16384">
      <c r="A2" s="8" t="s">
        <v>1</v>
      </c>
      <c r="B2" s="8"/>
      <c r="C2" s="8"/>
      <c r="D2" s="8"/>
      <c r="E2" s="8"/>
      <c r="F2" s="8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36" customHeight="1" spans="1:6 16364:16384">
      <c r="A3" s="9" t="s">
        <v>2</v>
      </c>
      <c r="B3" s="9" t="s">
        <v>3</v>
      </c>
      <c r="C3" s="10" t="s">
        <v>4</v>
      </c>
      <c r="D3" s="11" t="s">
        <v>5</v>
      </c>
      <c r="E3" s="12" t="s">
        <v>6</v>
      </c>
    </row>
    <row r="4" ht="28.3" customHeight="1" spans="1:6 16364:16384">
      <c r="A4" s="13">
        <v>1</v>
      </c>
      <c r="B4" s="14" t="s">
        <v>7</v>
      </c>
      <c r="C4" s="15">
        <v>0</v>
      </c>
      <c r="D4" s="16">
        <v>114000</v>
      </c>
      <c r="E4" s="15">
        <f t="shared" ref="E4:E67" si="0">D4+C4</f>
        <v>114000</v>
      </c>
    </row>
    <row r="5" ht="28.3" customHeight="1" spans="1:6 16364:16384">
      <c r="A5" s="13">
        <v>2</v>
      </c>
      <c r="B5" s="17" t="s">
        <v>8</v>
      </c>
      <c r="C5" s="18">
        <v>31166</v>
      </c>
      <c r="D5" s="16">
        <v>42900</v>
      </c>
      <c r="E5" s="15">
        <f t="shared" si="0"/>
        <v>74066</v>
      </c>
    </row>
    <row r="6" ht="28.3" customHeight="1" spans="1:6 16364:16384">
      <c r="A6" s="13">
        <v>3</v>
      </c>
      <c r="B6" s="14" t="s">
        <v>9</v>
      </c>
      <c r="C6" s="15">
        <v>0</v>
      </c>
      <c r="D6" s="16">
        <v>60000</v>
      </c>
      <c r="E6" s="15">
        <f t="shared" si="0"/>
        <v>60000</v>
      </c>
    </row>
    <row r="7" ht="28.3" customHeight="1" spans="1:6 16364:16384">
      <c r="A7" s="13">
        <v>4</v>
      </c>
      <c r="B7" s="14" t="s">
        <v>10</v>
      </c>
      <c r="C7" s="15">
        <v>0</v>
      </c>
      <c r="D7" s="16">
        <v>50000</v>
      </c>
      <c r="E7" s="15">
        <f t="shared" si="0"/>
        <v>50000</v>
      </c>
    </row>
    <row r="8" ht="28.3" customHeight="1" spans="1:6 16364:16384">
      <c r="A8" s="13">
        <v>5</v>
      </c>
      <c r="B8" s="17" t="s">
        <v>11</v>
      </c>
      <c r="C8" s="18">
        <v>13800</v>
      </c>
      <c r="D8" s="16">
        <v>22773</v>
      </c>
      <c r="E8" s="15">
        <f t="shared" si="0"/>
        <v>36573</v>
      </c>
    </row>
    <row r="9" ht="28.3" customHeight="1" spans="1:6 16364:16384">
      <c r="A9" s="13">
        <v>6</v>
      </c>
      <c r="B9" s="17" t="s">
        <v>12</v>
      </c>
      <c r="C9" s="18">
        <v>497.76</v>
      </c>
      <c r="D9" s="16">
        <v>28300</v>
      </c>
      <c r="E9" s="15">
        <f t="shared" si="0"/>
        <v>28797.76</v>
      </c>
    </row>
    <row r="10" ht="28.3" customHeight="1" spans="1:6 16364:16384">
      <c r="A10" s="13">
        <v>7</v>
      </c>
      <c r="B10" s="17" t="s">
        <v>13</v>
      </c>
      <c r="C10" s="18">
        <v>27800</v>
      </c>
      <c r="D10" s="19">
        <v>0</v>
      </c>
      <c r="E10" s="15">
        <f t="shared" si="0"/>
        <v>27800</v>
      </c>
    </row>
    <row r="11" ht="28.3" customHeight="1" spans="1:6 16364:16384">
      <c r="A11" s="13">
        <v>8</v>
      </c>
      <c r="B11" s="14" t="s">
        <v>14</v>
      </c>
      <c r="C11" s="15">
        <v>0</v>
      </c>
      <c r="D11" s="16">
        <v>21925.02</v>
      </c>
      <c r="E11" s="15">
        <f t="shared" si="0"/>
        <v>21925.02</v>
      </c>
    </row>
    <row r="12" ht="28.3" customHeight="1" spans="1:6 16364:16384">
      <c r="A12" s="13">
        <v>9</v>
      </c>
      <c r="B12" s="14" t="s">
        <v>15</v>
      </c>
      <c r="C12" s="15">
        <v>0</v>
      </c>
      <c r="D12" s="16">
        <v>20000</v>
      </c>
      <c r="E12" s="15">
        <f t="shared" si="0"/>
        <v>20000</v>
      </c>
    </row>
    <row r="13" ht="28.3" customHeight="1" spans="1:6 16364:16384">
      <c r="A13" s="13">
        <v>10</v>
      </c>
      <c r="B13" s="14" t="s">
        <v>16</v>
      </c>
      <c r="C13" s="15">
        <v>0</v>
      </c>
      <c r="D13" s="16">
        <v>20000</v>
      </c>
      <c r="E13" s="15">
        <f t="shared" si="0"/>
        <v>20000</v>
      </c>
    </row>
    <row r="14" ht="28.3" customHeight="1" spans="1:6 16364:16384">
      <c r="A14" s="13">
        <v>11</v>
      </c>
      <c r="B14" s="17" t="s">
        <v>17</v>
      </c>
      <c r="C14" s="18">
        <v>11000</v>
      </c>
      <c r="D14" s="16">
        <v>3000</v>
      </c>
      <c r="E14" s="15">
        <f t="shared" si="0"/>
        <v>14000</v>
      </c>
    </row>
    <row r="15" ht="28.3" customHeight="1" spans="1:6 16364:16384">
      <c r="A15" s="13">
        <v>12</v>
      </c>
      <c r="B15" s="17" t="s">
        <v>18</v>
      </c>
      <c r="C15" s="18">
        <v>0</v>
      </c>
      <c r="D15" s="19">
        <v>13109.58</v>
      </c>
      <c r="E15" s="15">
        <f t="shared" si="0"/>
        <v>13109.58</v>
      </c>
    </row>
    <row r="16" ht="28.3" customHeight="1" spans="1:6 16364:16384">
      <c r="A16" s="13">
        <v>13</v>
      </c>
      <c r="B16" s="17" t="s">
        <v>19</v>
      </c>
      <c r="C16" s="18">
        <v>12000</v>
      </c>
      <c r="D16" s="19">
        <v>0</v>
      </c>
      <c r="E16" s="15">
        <f t="shared" si="0"/>
        <v>12000</v>
      </c>
    </row>
    <row r="17" ht="28.3" customHeight="1" spans="1:5">
      <c r="A17" s="13">
        <v>14</v>
      </c>
      <c r="B17" s="14" t="s">
        <v>20</v>
      </c>
      <c r="C17" s="15">
        <v>0</v>
      </c>
      <c r="D17" s="16">
        <v>11400</v>
      </c>
      <c r="E17" s="15">
        <f t="shared" si="0"/>
        <v>11400</v>
      </c>
    </row>
    <row r="18" ht="28.3" customHeight="1" spans="1:5">
      <c r="A18" s="13">
        <v>15</v>
      </c>
      <c r="B18" s="17" t="s">
        <v>21</v>
      </c>
      <c r="C18" s="18">
        <v>10200</v>
      </c>
      <c r="D18" s="19">
        <v>0</v>
      </c>
      <c r="E18" s="15">
        <f t="shared" si="0"/>
        <v>10200</v>
      </c>
    </row>
    <row r="19" ht="28.3" customHeight="1" spans="1:5">
      <c r="A19" s="13">
        <v>16</v>
      </c>
      <c r="B19" s="14" t="s">
        <v>22</v>
      </c>
      <c r="C19" s="15">
        <v>0</v>
      </c>
      <c r="D19" s="16">
        <v>10000</v>
      </c>
      <c r="E19" s="15">
        <f t="shared" si="0"/>
        <v>10000</v>
      </c>
    </row>
    <row r="20" ht="28.3" customHeight="1" spans="1:5">
      <c r="A20" s="13">
        <v>17</v>
      </c>
      <c r="B20" s="17" t="s">
        <v>23</v>
      </c>
      <c r="C20" s="18">
        <v>10000</v>
      </c>
      <c r="D20" s="19">
        <v>0</v>
      </c>
      <c r="E20" s="15">
        <f t="shared" si="0"/>
        <v>10000</v>
      </c>
    </row>
    <row r="21" ht="28.3" customHeight="1" spans="1:5">
      <c r="A21" s="13">
        <v>18</v>
      </c>
      <c r="B21" s="17" t="s">
        <v>24</v>
      </c>
      <c r="C21" s="18">
        <v>9364</v>
      </c>
      <c r="D21" s="19">
        <v>0</v>
      </c>
      <c r="E21" s="15">
        <f t="shared" si="0"/>
        <v>9364</v>
      </c>
    </row>
    <row r="22" ht="28.3" customHeight="1" spans="1:5">
      <c r="A22" s="13">
        <v>19</v>
      </c>
      <c r="B22" s="14" t="s">
        <v>25</v>
      </c>
      <c r="C22" s="15">
        <v>0</v>
      </c>
      <c r="D22" s="16">
        <v>6000</v>
      </c>
      <c r="E22" s="15">
        <f t="shared" si="0"/>
        <v>6000</v>
      </c>
    </row>
    <row r="23" ht="28.3" customHeight="1" spans="1:5">
      <c r="A23" s="13">
        <v>20</v>
      </c>
      <c r="B23" s="17" t="s">
        <v>26</v>
      </c>
      <c r="C23" s="18">
        <v>109.4</v>
      </c>
      <c r="D23" s="16">
        <v>5000</v>
      </c>
      <c r="E23" s="15">
        <f t="shared" si="0"/>
        <v>5109.4</v>
      </c>
    </row>
    <row r="24" ht="28.3" customHeight="1" spans="1:5">
      <c r="A24" s="13">
        <v>21</v>
      </c>
      <c r="B24" s="14" t="s">
        <v>27</v>
      </c>
      <c r="C24" s="15">
        <v>0</v>
      </c>
      <c r="D24" s="16">
        <v>4500</v>
      </c>
      <c r="E24" s="15">
        <f t="shared" si="0"/>
        <v>4500</v>
      </c>
    </row>
    <row r="25" ht="28.3" customHeight="1" spans="1:5">
      <c r="A25" s="13">
        <v>22</v>
      </c>
      <c r="B25" s="14" t="s">
        <v>28</v>
      </c>
      <c r="C25" s="15">
        <v>0</v>
      </c>
      <c r="D25" s="16">
        <v>4300</v>
      </c>
      <c r="E25" s="15">
        <f t="shared" si="0"/>
        <v>4300</v>
      </c>
    </row>
    <row r="26" ht="28.3" customHeight="1" spans="1:5">
      <c r="A26" s="13">
        <v>23</v>
      </c>
      <c r="B26" s="17" t="s">
        <v>29</v>
      </c>
      <c r="C26" s="18">
        <v>4150</v>
      </c>
      <c r="D26" s="19">
        <v>0</v>
      </c>
      <c r="E26" s="15">
        <f t="shared" si="0"/>
        <v>4150</v>
      </c>
    </row>
    <row r="27" ht="28.3" customHeight="1" spans="1:5">
      <c r="A27" s="13">
        <v>24</v>
      </c>
      <c r="B27" s="17" t="s">
        <v>30</v>
      </c>
      <c r="C27" s="18">
        <v>4000</v>
      </c>
      <c r="D27" s="19">
        <v>0</v>
      </c>
      <c r="E27" s="15">
        <f t="shared" si="0"/>
        <v>4000</v>
      </c>
    </row>
    <row r="28" ht="28.3" customHeight="1" spans="1:5">
      <c r="A28" s="13">
        <v>25</v>
      </c>
      <c r="B28" s="14" t="s">
        <v>31</v>
      </c>
      <c r="C28" s="15">
        <v>0</v>
      </c>
      <c r="D28" s="16">
        <v>4000</v>
      </c>
      <c r="E28" s="15">
        <f t="shared" si="0"/>
        <v>4000</v>
      </c>
    </row>
    <row r="29" ht="28.3" customHeight="1" spans="1:5">
      <c r="A29" s="13">
        <v>26</v>
      </c>
      <c r="B29" s="17" t="s">
        <v>32</v>
      </c>
      <c r="C29" s="18">
        <v>4000</v>
      </c>
      <c r="D29" s="19">
        <v>0</v>
      </c>
      <c r="E29" s="15">
        <f t="shared" si="0"/>
        <v>4000</v>
      </c>
    </row>
    <row r="30" ht="28.3" customHeight="1" spans="1:5">
      <c r="A30" s="13">
        <v>27</v>
      </c>
      <c r="B30" s="17" t="s">
        <v>33</v>
      </c>
      <c r="C30" s="18">
        <v>3000</v>
      </c>
      <c r="D30" s="19">
        <v>0</v>
      </c>
      <c r="E30" s="15">
        <f t="shared" si="0"/>
        <v>3000</v>
      </c>
    </row>
    <row r="31" ht="28.3" customHeight="1" spans="1:5">
      <c r="A31" s="13">
        <v>28</v>
      </c>
      <c r="B31" s="17" t="s">
        <v>34</v>
      </c>
      <c r="C31" s="18">
        <v>2750</v>
      </c>
      <c r="D31" s="19">
        <v>0</v>
      </c>
      <c r="E31" s="15">
        <f t="shared" si="0"/>
        <v>2750</v>
      </c>
    </row>
    <row r="32" ht="28.3" customHeight="1" spans="1:5">
      <c r="A32" s="13">
        <v>29</v>
      </c>
      <c r="B32" s="17" t="s">
        <v>35</v>
      </c>
      <c r="C32" s="18">
        <v>2539.28</v>
      </c>
      <c r="D32" s="19">
        <v>0</v>
      </c>
      <c r="E32" s="15">
        <f t="shared" si="0"/>
        <v>2539.28</v>
      </c>
    </row>
    <row r="33" ht="28.3" customHeight="1" spans="1:5">
      <c r="A33" s="13">
        <v>30</v>
      </c>
      <c r="B33" s="17" t="s">
        <v>36</v>
      </c>
      <c r="C33" s="18">
        <v>2458.88</v>
      </c>
      <c r="D33" s="19">
        <v>0</v>
      </c>
      <c r="E33" s="15">
        <f t="shared" si="0"/>
        <v>2458.88</v>
      </c>
    </row>
    <row r="34" ht="28.3" customHeight="1" spans="1:5">
      <c r="A34" s="13">
        <v>31</v>
      </c>
      <c r="B34" s="17" t="s">
        <v>37</v>
      </c>
      <c r="C34" s="18">
        <v>0</v>
      </c>
      <c r="D34" s="19">
        <v>2381</v>
      </c>
      <c r="E34" s="15">
        <f t="shared" si="0"/>
        <v>2381</v>
      </c>
    </row>
    <row r="35" ht="28.3" customHeight="1" spans="1:5">
      <c r="A35" s="13">
        <v>32</v>
      </c>
      <c r="B35" s="17" t="s">
        <v>38</v>
      </c>
      <c r="C35" s="18">
        <v>2222.14</v>
      </c>
      <c r="D35" s="19">
        <v>0</v>
      </c>
      <c r="E35" s="15">
        <f t="shared" si="0"/>
        <v>2222.14</v>
      </c>
    </row>
    <row r="36" ht="28.3" customHeight="1" spans="1:5">
      <c r="A36" s="13">
        <v>33</v>
      </c>
      <c r="B36" s="17" t="s">
        <v>39</v>
      </c>
      <c r="C36" s="18">
        <v>2206.52</v>
      </c>
      <c r="D36" s="19">
        <v>0</v>
      </c>
      <c r="E36" s="15">
        <f t="shared" si="0"/>
        <v>2206.52</v>
      </c>
    </row>
    <row r="37" ht="28.3" customHeight="1" spans="1:5">
      <c r="A37" s="13">
        <v>34</v>
      </c>
      <c r="B37" s="17" t="s">
        <v>40</v>
      </c>
      <c r="C37" s="18">
        <v>2000</v>
      </c>
      <c r="D37" s="19">
        <v>0</v>
      </c>
      <c r="E37" s="15">
        <f t="shared" si="0"/>
        <v>2000</v>
      </c>
    </row>
    <row r="38" ht="28.3" customHeight="1" spans="1:5">
      <c r="A38" s="13">
        <v>35</v>
      </c>
      <c r="B38" s="17" t="s">
        <v>41</v>
      </c>
      <c r="C38" s="18">
        <v>2000</v>
      </c>
      <c r="D38" s="19">
        <v>0</v>
      </c>
      <c r="E38" s="15">
        <f t="shared" si="0"/>
        <v>2000</v>
      </c>
    </row>
    <row r="39" ht="28.3" customHeight="1" spans="1:5">
      <c r="A39" s="13">
        <v>36</v>
      </c>
      <c r="B39" s="14" t="s">
        <v>42</v>
      </c>
      <c r="C39" s="15">
        <v>0</v>
      </c>
      <c r="D39" s="16">
        <v>1800</v>
      </c>
      <c r="E39" s="15">
        <f t="shared" si="0"/>
        <v>1800</v>
      </c>
    </row>
    <row r="40" ht="28.3" customHeight="1" spans="1:5">
      <c r="A40" s="13">
        <v>37</v>
      </c>
      <c r="B40" s="17" t="s">
        <v>43</v>
      </c>
      <c r="C40" s="18">
        <v>1500</v>
      </c>
      <c r="D40" s="19">
        <v>0</v>
      </c>
      <c r="E40" s="15">
        <f t="shared" si="0"/>
        <v>1500</v>
      </c>
    </row>
    <row r="41" ht="28.3" customHeight="1" spans="1:5">
      <c r="A41" s="13">
        <v>38</v>
      </c>
      <c r="B41" s="14" t="s">
        <v>44</v>
      </c>
      <c r="C41" s="15">
        <v>0</v>
      </c>
      <c r="D41" s="16">
        <v>1455</v>
      </c>
      <c r="E41" s="15">
        <f t="shared" si="0"/>
        <v>1455</v>
      </c>
    </row>
    <row r="42" ht="28.3" customHeight="1" spans="1:5">
      <c r="A42" s="13">
        <v>39</v>
      </c>
      <c r="B42" s="17" t="s">
        <v>45</v>
      </c>
      <c r="C42" s="18">
        <v>1390.5</v>
      </c>
      <c r="D42" s="19">
        <v>0</v>
      </c>
      <c r="E42" s="15">
        <f t="shared" si="0"/>
        <v>1390.5</v>
      </c>
    </row>
    <row r="43" ht="28.3" customHeight="1" spans="1:5">
      <c r="A43" s="13">
        <v>40</v>
      </c>
      <c r="B43" s="14" t="s">
        <v>46</v>
      </c>
      <c r="C43" s="15">
        <v>0</v>
      </c>
      <c r="D43" s="16">
        <v>1000</v>
      </c>
      <c r="E43" s="15">
        <f t="shared" si="0"/>
        <v>1000</v>
      </c>
    </row>
    <row r="44" ht="28.3" customHeight="1" spans="1:5">
      <c r="A44" s="13">
        <v>41</v>
      </c>
      <c r="B44" s="17" t="s">
        <v>47</v>
      </c>
      <c r="C44" s="18">
        <v>1000</v>
      </c>
      <c r="D44" s="19">
        <v>0</v>
      </c>
      <c r="E44" s="15">
        <f t="shared" si="0"/>
        <v>1000</v>
      </c>
    </row>
    <row r="45" ht="28.3" customHeight="1" spans="1:5">
      <c r="A45" s="13">
        <v>42</v>
      </c>
      <c r="B45" s="17" t="s">
        <v>48</v>
      </c>
      <c r="C45" s="18">
        <v>1000</v>
      </c>
      <c r="D45" s="19">
        <v>0</v>
      </c>
      <c r="E45" s="15">
        <f t="shared" si="0"/>
        <v>1000</v>
      </c>
    </row>
    <row r="46" ht="28.3" customHeight="1" spans="1:5">
      <c r="A46" s="13">
        <v>43</v>
      </c>
      <c r="B46" s="17" t="s">
        <v>49</v>
      </c>
      <c r="C46" s="18">
        <v>777</v>
      </c>
      <c r="D46" s="19">
        <v>0</v>
      </c>
      <c r="E46" s="15">
        <f t="shared" si="0"/>
        <v>777</v>
      </c>
    </row>
    <row r="47" ht="28.3" customHeight="1" spans="1:5">
      <c r="A47" s="13">
        <v>44</v>
      </c>
      <c r="B47" s="17" t="s">
        <v>50</v>
      </c>
      <c r="C47" s="18">
        <v>633</v>
      </c>
      <c r="D47" s="19">
        <v>0</v>
      </c>
      <c r="E47" s="15">
        <f t="shared" si="0"/>
        <v>633</v>
      </c>
    </row>
    <row r="48" ht="28.3" customHeight="1" spans="1:5">
      <c r="A48" s="13">
        <v>45</v>
      </c>
      <c r="B48" s="14" t="s">
        <v>51</v>
      </c>
      <c r="C48" s="15">
        <v>0</v>
      </c>
      <c r="D48" s="16">
        <v>513</v>
      </c>
      <c r="E48" s="15">
        <f t="shared" si="0"/>
        <v>513</v>
      </c>
    </row>
    <row r="49" ht="28.3" customHeight="1" spans="1:5">
      <c r="A49" s="13">
        <v>46</v>
      </c>
      <c r="B49" s="17" t="s">
        <v>52</v>
      </c>
      <c r="C49" s="18">
        <v>500</v>
      </c>
      <c r="D49" s="19">
        <v>0</v>
      </c>
      <c r="E49" s="15">
        <f t="shared" si="0"/>
        <v>500</v>
      </c>
    </row>
    <row r="50" ht="28.3" customHeight="1" spans="1:5">
      <c r="A50" s="13">
        <v>47</v>
      </c>
      <c r="B50" s="17" t="s">
        <v>53</v>
      </c>
      <c r="C50" s="18">
        <v>500</v>
      </c>
      <c r="D50" s="19">
        <v>0</v>
      </c>
      <c r="E50" s="15">
        <f t="shared" si="0"/>
        <v>500</v>
      </c>
    </row>
    <row r="51" ht="28.3" customHeight="1" spans="1:5">
      <c r="A51" s="13">
        <v>48</v>
      </c>
      <c r="B51" s="17" t="s">
        <v>54</v>
      </c>
      <c r="C51" s="18">
        <v>482.16</v>
      </c>
      <c r="D51" s="19">
        <v>0</v>
      </c>
      <c r="E51" s="15">
        <f t="shared" si="0"/>
        <v>482.16</v>
      </c>
    </row>
    <row r="52" ht="28.3" customHeight="1" spans="1:5">
      <c r="A52" s="13">
        <v>49</v>
      </c>
      <c r="B52" s="17" t="s">
        <v>55</v>
      </c>
      <c r="C52" s="18">
        <v>399</v>
      </c>
      <c r="D52" s="19">
        <v>0</v>
      </c>
      <c r="E52" s="15">
        <f t="shared" si="0"/>
        <v>399</v>
      </c>
    </row>
    <row r="53" ht="28.3" customHeight="1" spans="1:5">
      <c r="A53" s="13">
        <v>50</v>
      </c>
      <c r="B53" s="17" t="s">
        <v>56</v>
      </c>
      <c r="C53" s="18">
        <v>382.72</v>
      </c>
      <c r="D53" s="19">
        <v>0</v>
      </c>
      <c r="E53" s="15">
        <f t="shared" si="0"/>
        <v>382.72</v>
      </c>
    </row>
    <row r="54" ht="28.3" customHeight="1" spans="1:5">
      <c r="A54" s="13">
        <v>51</v>
      </c>
      <c r="B54" s="17" t="s">
        <v>57</v>
      </c>
      <c r="C54" s="18">
        <v>301</v>
      </c>
      <c r="D54" s="19">
        <v>0</v>
      </c>
      <c r="E54" s="15">
        <f t="shared" si="0"/>
        <v>301</v>
      </c>
    </row>
    <row r="55" ht="28.3" customHeight="1" spans="1:5">
      <c r="A55" s="13">
        <v>52</v>
      </c>
      <c r="B55" s="17" t="s">
        <v>58</v>
      </c>
      <c r="C55" s="18">
        <v>294.88</v>
      </c>
      <c r="D55" s="19">
        <v>0</v>
      </c>
      <c r="E55" s="15">
        <f t="shared" si="0"/>
        <v>294.88</v>
      </c>
    </row>
    <row r="56" ht="28.3" customHeight="1" spans="1:5">
      <c r="A56" s="13">
        <v>53</v>
      </c>
      <c r="B56" s="17" t="s">
        <v>59</v>
      </c>
      <c r="C56" s="18">
        <v>282</v>
      </c>
      <c r="D56" s="19">
        <v>0</v>
      </c>
      <c r="E56" s="15">
        <f t="shared" si="0"/>
        <v>282</v>
      </c>
    </row>
    <row r="57" ht="28.3" customHeight="1" spans="1:5">
      <c r="A57" s="13">
        <v>54</v>
      </c>
      <c r="B57" s="17" t="s">
        <v>60</v>
      </c>
      <c r="C57" s="18">
        <v>270</v>
      </c>
      <c r="D57" s="19">
        <v>0</v>
      </c>
      <c r="E57" s="15">
        <f t="shared" si="0"/>
        <v>270</v>
      </c>
    </row>
    <row r="58" ht="28.3" customHeight="1" spans="1:5">
      <c r="A58" s="13">
        <v>55</v>
      </c>
      <c r="B58" s="17" t="s">
        <v>61</v>
      </c>
      <c r="C58" s="18">
        <v>237.82</v>
      </c>
      <c r="D58" s="19">
        <v>0</v>
      </c>
      <c r="E58" s="15">
        <f t="shared" si="0"/>
        <v>237.82</v>
      </c>
    </row>
    <row r="59" ht="28.3" customHeight="1" spans="1:5">
      <c r="A59" s="13">
        <v>56</v>
      </c>
      <c r="B59" s="17" t="s">
        <v>62</v>
      </c>
      <c r="C59" s="18">
        <v>220</v>
      </c>
      <c r="D59" s="19">
        <v>0</v>
      </c>
      <c r="E59" s="15">
        <f t="shared" si="0"/>
        <v>220</v>
      </c>
    </row>
    <row r="60" ht="28.3" customHeight="1" spans="1:5">
      <c r="A60" s="13">
        <v>57</v>
      </c>
      <c r="B60" s="17" t="s">
        <v>63</v>
      </c>
      <c r="C60" s="18">
        <v>212.52</v>
      </c>
      <c r="D60" s="19">
        <v>0</v>
      </c>
      <c r="E60" s="15">
        <f t="shared" si="0"/>
        <v>212.52</v>
      </c>
    </row>
    <row r="61" ht="28.3" customHeight="1" spans="1:5">
      <c r="A61" s="13">
        <v>58</v>
      </c>
      <c r="B61" s="17" t="s">
        <v>64</v>
      </c>
      <c r="C61" s="18">
        <v>200</v>
      </c>
      <c r="D61" s="19">
        <v>0</v>
      </c>
      <c r="E61" s="15">
        <f t="shared" si="0"/>
        <v>200</v>
      </c>
    </row>
    <row r="62" ht="28.3" customHeight="1" spans="1:5">
      <c r="A62" s="13">
        <v>59</v>
      </c>
      <c r="B62" s="17" t="s">
        <v>65</v>
      </c>
      <c r="C62" s="18">
        <v>200</v>
      </c>
      <c r="D62" s="19">
        <v>0</v>
      </c>
      <c r="E62" s="15">
        <f t="shared" si="0"/>
        <v>200</v>
      </c>
    </row>
    <row r="63" ht="28.3" customHeight="1" spans="1:5">
      <c r="A63" s="13">
        <v>60</v>
      </c>
      <c r="B63" s="17" t="s">
        <v>66</v>
      </c>
      <c r="C63" s="18">
        <v>200</v>
      </c>
      <c r="D63" s="19">
        <v>0</v>
      </c>
      <c r="E63" s="15">
        <f t="shared" si="0"/>
        <v>200</v>
      </c>
    </row>
    <row r="64" ht="28.3" customHeight="1" spans="1:5">
      <c r="A64" s="13">
        <v>61</v>
      </c>
      <c r="B64" s="17" t="s">
        <v>67</v>
      </c>
      <c r="C64" s="18">
        <v>183.99</v>
      </c>
      <c r="D64" s="19">
        <v>0</v>
      </c>
      <c r="E64" s="15">
        <f t="shared" si="0"/>
        <v>183.99</v>
      </c>
    </row>
    <row r="65" ht="28.3" customHeight="1" spans="1:5">
      <c r="A65" s="13">
        <v>62</v>
      </c>
      <c r="B65" s="17" t="s">
        <v>68</v>
      </c>
      <c r="C65" s="18">
        <v>177.76</v>
      </c>
      <c r="D65" s="19">
        <v>0</v>
      </c>
      <c r="E65" s="15">
        <f t="shared" si="0"/>
        <v>177.76</v>
      </c>
    </row>
    <row r="66" ht="28.3" customHeight="1" spans="1:5">
      <c r="A66" s="13">
        <v>63</v>
      </c>
      <c r="B66" s="17" t="s">
        <v>69</v>
      </c>
      <c r="C66" s="18">
        <v>167</v>
      </c>
      <c r="D66" s="19">
        <v>0</v>
      </c>
      <c r="E66" s="15">
        <f t="shared" si="0"/>
        <v>167</v>
      </c>
    </row>
    <row r="67" ht="28.3" customHeight="1" spans="1:5">
      <c r="A67" s="13">
        <v>64</v>
      </c>
      <c r="B67" s="17" t="s">
        <v>70</v>
      </c>
      <c r="C67" s="18">
        <v>147</v>
      </c>
      <c r="D67" s="19">
        <v>0</v>
      </c>
      <c r="E67" s="15">
        <f t="shared" si="0"/>
        <v>147</v>
      </c>
    </row>
    <row r="68" ht="28.3" customHeight="1" spans="1:5">
      <c r="A68" s="13">
        <v>65</v>
      </c>
      <c r="B68" s="17" t="s">
        <v>71</v>
      </c>
      <c r="C68" s="18">
        <v>137</v>
      </c>
      <c r="D68" s="19">
        <v>0</v>
      </c>
      <c r="E68" s="15">
        <f t="shared" ref="E68:E91" si="1">D68+C68</f>
        <v>137</v>
      </c>
    </row>
    <row r="69" ht="28.3" customHeight="1" spans="1:5">
      <c r="A69" s="13">
        <v>66</v>
      </c>
      <c r="B69" s="17" t="s">
        <v>72</v>
      </c>
      <c r="C69" s="18">
        <v>128.5</v>
      </c>
      <c r="D69" s="19">
        <v>0</v>
      </c>
      <c r="E69" s="15">
        <f t="shared" si="1"/>
        <v>128.5</v>
      </c>
    </row>
    <row r="70" ht="28.3" customHeight="1" spans="1:5">
      <c r="A70" s="13">
        <v>67</v>
      </c>
      <c r="B70" s="17" t="s">
        <v>73</v>
      </c>
      <c r="C70" s="18">
        <v>103.95</v>
      </c>
      <c r="D70" s="19">
        <v>0</v>
      </c>
      <c r="E70" s="15">
        <f t="shared" si="1"/>
        <v>103.95</v>
      </c>
    </row>
    <row r="71" ht="28.3" customHeight="1" spans="1:5">
      <c r="A71" s="13">
        <v>68</v>
      </c>
      <c r="B71" s="17" t="s">
        <v>74</v>
      </c>
      <c r="C71" s="18">
        <v>92.4</v>
      </c>
      <c r="D71" s="19">
        <v>0</v>
      </c>
      <c r="E71" s="15">
        <f t="shared" si="1"/>
        <v>92.4</v>
      </c>
    </row>
    <row r="72" ht="28.3" customHeight="1" spans="1:5">
      <c r="A72" s="13">
        <v>69</v>
      </c>
      <c r="B72" s="17" t="s">
        <v>75</v>
      </c>
      <c r="C72" s="18">
        <v>92</v>
      </c>
      <c r="D72" s="19">
        <v>0</v>
      </c>
      <c r="E72" s="15">
        <f t="shared" si="1"/>
        <v>92</v>
      </c>
    </row>
    <row r="73" ht="28.3" customHeight="1" spans="1:5">
      <c r="A73" s="13">
        <v>70</v>
      </c>
      <c r="B73" s="17" t="s">
        <v>76</v>
      </c>
      <c r="C73" s="18">
        <v>68.88</v>
      </c>
      <c r="D73" s="19">
        <v>0</v>
      </c>
      <c r="E73" s="15">
        <f t="shared" si="1"/>
        <v>68.88</v>
      </c>
    </row>
    <row r="74" ht="28.3" customHeight="1" spans="1:5">
      <c r="A74" s="13">
        <v>71</v>
      </c>
      <c r="B74" s="17" t="s">
        <v>77</v>
      </c>
      <c r="C74" s="18">
        <v>68.36</v>
      </c>
      <c r="D74" s="19">
        <v>0</v>
      </c>
      <c r="E74" s="15">
        <f t="shared" si="1"/>
        <v>68.36</v>
      </c>
    </row>
    <row r="75" ht="28.3" customHeight="1" spans="1:5">
      <c r="A75" s="13">
        <v>72</v>
      </c>
      <c r="B75" s="17" t="s">
        <v>78</v>
      </c>
      <c r="C75" s="18">
        <v>50</v>
      </c>
      <c r="D75" s="19">
        <v>0</v>
      </c>
      <c r="E75" s="15">
        <f t="shared" si="1"/>
        <v>50</v>
      </c>
    </row>
    <row r="76" ht="28.3" customHeight="1" spans="1:5">
      <c r="A76" s="13">
        <v>73</v>
      </c>
      <c r="B76" s="17" t="s">
        <v>79</v>
      </c>
      <c r="C76" s="18">
        <v>50</v>
      </c>
      <c r="D76" s="19">
        <v>0</v>
      </c>
      <c r="E76" s="15">
        <f t="shared" si="1"/>
        <v>50</v>
      </c>
    </row>
    <row r="77" ht="28.3" customHeight="1" spans="1:5">
      <c r="A77" s="13">
        <v>74</v>
      </c>
      <c r="B77" s="17" t="s">
        <v>80</v>
      </c>
      <c r="C77" s="18">
        <v>35</v>
      </c>
      <c r="D77" s="19">
        <v>0</v>
      </c>
      <c r="E77" s="15">
        <f t="shared" si="1"/>
        <v>35</v>
      </c>
    </row>
    <row r="78" ht="28.3" customHeight="1" spans="1:5">
      <c r="A78" s="13">
        <v>75</v>
      </c>
      <c r="B78" s="17" t="s">
        <v>81</v>
      </c>
      <c r="C78" s="18">
        <v>32</v>
      </c>
      <c r="D78" s="19">
        <v>0</v>
      </c>
      <c r="E78" s="15">
        <f t="shared" si="1"/>
        <v>32</v>
      </c>
    </row>
    <row r="79" ht="28.3" customHeight="1" spans="1:5">
      <c r="A79" s="13">
        <v>76</v>
      </c>
      <c r="B79" s="17" t="s">
        <v>82</v>
      </c>
      <c r="C79" s="18">
        <v>30.88</v>
      </c>
      <c r="D79" s="19">
        <v>0</v>
      </c>
      <c r="E79" s="15">
        <f t="shared" si="1"/>
        <v>30.88</v>
      </c>
    </row>
    <row r="80" ht="28.3" customHeight="1" spans="1:5">
      <c r="A80" s="13">
        <v>77</v>
      </c>
      <c r="B80" s="17" t="s">
        <v>83</v>
      </c>
      <c r="C80" s="18">
        <v>25</v>
      </c>
      <c r="D80" s="19">
        <v>0</v>
      </c>
      <c r="E80" s="15">
        <f t="shared" si="1"/>
        <v>25</v>
      </c>
    </row>
    <row r="81" ht="28.3" customHeight="1" spans="1:5">
      <c r="A81" s="13">
        <v>78</v>
      </c>
      <c r="B81" s="17" t="s">
        <v>84</v>
      </c>
      <c r="C81" s="18">
        <v>20</v>
      </c>
      <c r="D81" s="19">
        <v>0</v>
      </c>
      <c r="E81" s="15">
        <f t="shared" si="1"/>
        <v>20</v>
      </c>
    </row>
    <row r="82" ht="28.3" customHeight="1" spans="1:5">
      <c r="A82" s="13">
        <v>79</v>
      </c>
      <c r="B82" s="17" t="s">
        <v>85</v>
      </c>
      <c r="C82" s="18">
        <v>19</v>
      </c>
      <c r="D82" s="19">
        <v>0</v>
      </c>
      <c r="E82" s="15">
        <f t="shared" si="1"/>
        <v>19</v>
      </c>
    </row>
    <row r="83" ht="28.3" customHeight="1" spans="1:5">
      <c r="A83" s="13">
        <v>80</v>
      </c>
      <c r="B83" s="17" t="s">
        <v>86</v>
      </c>
      <c r="C83" s="18">
        <v>10</v>
      </c>
      <c r="D83" s="19">
        <v>0</v>
      </c>
      <c r="E83" s="15">
        <f t="shared" si="1"/>
        <v>10</v>
      </c>
    </row>
    <row r="84" ht="28.3" customHeight="1" spans="1:5">
      <c r="A84" s="13">
        <v>81</v>
      </c>
      <c r="B84" s="17" t="s">
        <v>87</v>
      </c>
      <c r="C84" s="18">
        <v>10</v>
      </c>
      <c r="D84" s="19">
        <v>0</v>
      </c>
      <c r="E84" s="15">
        <f t="shared" si="1"/>
        <v>10</v>
      </c>
    </row>
    <row r="85" ht="28.3" customHeight="1" spans="1:5">
      <c r="A85" s="13">
        <v>82</v>
      </c>
      <c r="B85" s="17" t="s">
        <v>88</v>
      </c>
      <c r="C85" s="18">
        <v>8</v>
      </c>
      <c r="D85" s="19">
        <v>0</v>
      </c>
      <c r="E85" s="15">
        <f t="shared" si="1"/>
        <v>8</v>
      </c>
    </row>
    <row r="86" ht="28.3" customHeight="1" spans="1:5">
      <c r="A86" s="13">
        <v>83</v>
      </c>
      <c r="B86" s="17" t="s">
        <v>89</v>
      </c>
      <c r="C86" s="18">
        <v>8</v>
      </c>
      <c r="D86" s="19">
        <v>0</v>
      </c>
      <c r="E86" s="15">
        <f t="shared" si="1"/>
        <v>8</v>
      </c>
    </row>
    <row r="87" ht="28.3" customHeight="1" spans="1:5">
      <c r="A87" s="13">
        <v>84</v>
      </c>
      <c r="B87" s="17" t="s">
        <v>90</v>
      </c>
      <c r="C87" s="18">
        <v>6</v>
      </c>
      <c r="D87" s="19">
        <v>0</v>
      </c>
      <c r="E87" s="15">
        <f t="shared" si="1"/>
        <v>6</v>
      </c>
    </row>
    <row r="88" ht="28.3" customHeight="1" spans="1:5">
      <c r="A88" s="13">
        <v>85</v>
      </c>
      <c r="B88" s="17" t="s">
        <v>91</v>
      </c>
      <c r="C88" s="18">
        <v>5</v>
      </c>
      <c r="D88" s="19">
        <v>0</v>
      </c>
      <c r="E88" s="15">
        <f t="shared" si="1"/>
        <v>5</v>
      </c>
    </row>
    <row r="89" ht="28.3" customHeight="1" spans="1:5">
      <c r="A89" s="13">
        <v>86</v>
      </c>
      <c r="B89" s="17" t="s">
        <v>92</v>
      </c>
      <c r="C89" s="18">
        <v>2</v>
      </c>
      <c r="D89" s="19">
        <v>0</v>
      </c>
      <c r="E89" s="15">
        <f t="shared" si="1"/>
        <v>2</v>
      </c>
    </row>
    <row r="90" ht="28.3" customHeight="1" spans="1:5">
      <c r="A90" s="13">
        <v>87</v>
      </c>
      <c r="B90" s="17" t="s">
        <v>93</v>
      </c>
      <c r="C90" s="18">
        <v>2</v>
      </c>
      <c r="D90" s="19">
        <v>0</v>
      </c>
      <c r="E90" s="15">
        <f t="shared" si="1"/>
        <v>2</v>
      </c>
    </row>
    <row r="91" ht="28.3" customHeight="1" spans="1:5">
      <c r="A91" s="13">
        <v>88</v>
      </c>
      <c r="B91" s="17" t="s">
        <v>94</v>
      </c>
      <c r="C91" s="18">
        <v>1</v>
      </c>
      <c r="D91" s="19">
        <v>0</v>
      </c>
      <c r="E91" s="15">
        <f t="shared" si="1"/>
        <v>1</v>
      </c>
    </row>
    <row r="92" s="3" customFormat="1" ht="28.3" customHeight="1" spans="1:5">
      <c r="A92" s="20" t="s">
        <v>95</v>
      </c>
      <c r="B92" s="21"/>
      <c r="C92" s="22">
        <f>SUM(C4:C91)</f>
        <v>169927.3</v>
      </c>
      <c r="D92" s="23">
        <f>SUM(D4:D91)</f>
        <v>448356.6</v>
      </c>
      <c r="E92" s="24">
        <f>SUM(E4:E91)</f>
        <v>618283.9</v>
      </c>
    </row>
  </sheetData>
  <mergeCells count="3">
    <mergeCell ref="A1:E1"/>
    <mergeCell ref="A2:E2"/>
    <mergeCell ref="A92:B92"/>
  </mergeCells>
  <pageMargins left="0.7" right="0.7" top="0.75" bottom="0.75" header="0.3" footer="0.3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长风</cp:lastModifiedBy>
  <dcterms:created xsi:type="dcterms:W3CDTF">2023-05-12T11:15:00Z</dcterms:created>
  <dcterms:modified xsi:type="dcterms:W3CDTF">2026-02-11T02:50:26Z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F6C3BB0A6C7644CC83CEB04343B17BA3_12</vt:lpwstr>
  </property>
  <property fmtid="{D5CDD505-2E9C-101B-9397-08002B2CF9AE}" pid="4" name="CalculationRule">
    <vt:i4>0</vt:i4>
  </property>
</Properties>
</file>