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tabRatio="949"/>
  </bookViews>
  <sheets>
    <sheet name="2018困境儿童项目" sheetId="2" r:id="rId1"/>
    <sheet name="2019困境儿童项目" sheetId="3" r:id="rId2"/>
    <sheet name="2020年困境儿童项目" sheetId="1" r:id="rId3"/>
    <sheet name="2021 邢锦辉 胡先进" sheetId="10" r:id="rId4"/>
    <sheet name="2021兴华中专、崇文" sheetId="5" r:id="rId5"/>
    <sheet name="2022困境儿童项目" sheetId="7" r:id="rId6"/>
    <sheet name="2022数字公益节帮扶对象" sheetId="8" r:id="rId7"/>
    <sheet name="2022邢锦辉" sheetId="6" r:id="rId8"/>
    <sheet name="2023数字公益节帮扶对象" sheetId="11" r:id="rId9"/>
    <sheet name="2023润苗助学金" sheetId="15" r:id="rId10"/>
    <sheet name="2023邢锦辉" sheetId="12" r:id="rId11"/>
    <sheet name="2024邢锦辉" sheetId="13" r:id="rId12"/>
    <sheet name="25年黄百通助学" sheetId="16" r:id="rId13"/>
    <sheet name="25年邢锦辉" sheetId="14" r:id="rId14"/>
  </sheets>
  <externalReferences>
    <externalReference r:id="rId15"/>
  </externalReferences>
  <definedNames>
    <definedName name="_xlnm._FilterDatabase" localSheetId="2" hidden="1">'2020年困境儿童项目'!$B$2:$V$108</definedName>
    <definedName name="_xlnm.Print_Titles" localSheetId="2">'2020年困境儿童项目'!$1:$2</definedName>
    <definedName name="_xlnm.Print_Titles" localSheetId="7">'2022邢锦辉'!$1:$2</definedName>
    <definedName name="_xlnm.Print_Titles" localSheetId="0">'2018困境儿童项目'!$1:$2</definedName>
    <definedName name="_xlnm.Print_Titles" localSheetId="1">'2019困境儿童项目'!$1:$2</definedName>
    <definedName name="_xlnm.Print_Titles" localSheetId="3">'2021 邢锦辉 胡先进'!$1:$2</definedName>
    <definedName name="_xlnm.Print_Titles" localSheetId="4">'2021兴华中专、崇文'!$1:$2</definedName>
  </definedNames>
  <calcPr calcId="144525"/>
</workbook>
</file>

<file path=xl/sharedStrings.xml><?xml version="1.0" encoding="utf-8"?>
<sst xmlns="http://schemas.openxmlformats.org/spreadsheetml/2006/main" count="3525" uniqueCount="1615">
  <si>
    <t>2018年黄梅县困境儿童救助金发放表</t>
  </si>
  <si>
    <t>序号</t>
  </si>
  <si>
    <t>姓名</t>
  </si>
  <si>
    <t>家庭住址</t>
  </si>
  <si>
    <t>开户行</t>
  </si>
  <si>
    <t>银行账号</t>
  </si>
  <si>
    <t>金额（元）</t>
  </si>
  <si>
    <t>刘冠华</t>
  </si>
  <si>
    <t>蔡山镇刘王村二组</t>
  </si>
  <si>
    <t>工行</t>
  </si>
  <si>
    <t>6215581814008656257</t>
  </si>
  <si>
    <t>胡天赐</t>
  </si>
  <si>
    <t>蔡山镇舒家埠三组</t>
  </si>
  <si>
    <t>6215581814008656265</t>
  </si>
  <si>
    <t>李凤平</t>
  </si>
  <si>
    <t>蔡山镇丝瓜肆</t>
  </si>
  <si>
    <t>6215581814008656273</t>
  </si>
  <si>
    <t>李嘉伟</t>
  </si>
  <si>
    <t>蔡山镇丝瓜肆村一组</t>
  </si>
  <si>
    <t>6215581814008656281</t>
  </si>
  <si>
    <t>吴 炫</t>
  </si>
  <si>
    <t>大河镇大桥村五组</t>
  </si>
  <si>
    <t>6215581814008656307</t>
  </si>
  <si>
    <t>洪雅晶</t>
  </si>
  <si>
    <t>大河镇九房村5组</t>
  </si>
  <si>
    <t>621558181400866315</t>
  </si>
  <si>
    <t>聂红娟</t>
  </si>
  <si>
    <t>独山镇大坝村四组</t>
  </si>
  <si>
    <t>6215581814008656406</t>
  </si>
  <si>
    <t>柯 媛</t>
  </si>
  <si>
    <t>独山镇柯思源</t>
  </si>
  <si>
    <t>6215581814008656414</t>
  </si>
  <si>
    <t>鄢志星</t>
  </si>
  <si>
    <t>黄梅镇四祖大道</t>
  </si>
  <si>
    <t>6215581814008656497</t>
  </si>
  <si>
    <t>徐贵贤</t>
  </si>
  <si>
    <t>孔垄镇长湖村7组</t>
  </si>
  <si>
    <t>6215581814008656505</t>
  </si>
  <si>
    <t>黄玉</t>
  </si>
  <si>
    <t>孔垄镇殷湾村7组</t>
  </si>
  <si>
    <t>6215581814008656521</t>
  </si>
  <si>
    <t>黄志宏</t>
  </si>
  <si>
    <t>苦竹乡下湾村七组</t>
  </si>
  <si>
    <t>6215581814008656554</t>
  </si>
  <si>
    <t>张字涵</t>
  </si>
  <si>
    <t>刘佐乡梅花屋村七组</t>
  </si>
  <si>
    <t>6215581814008656588</t>
  </si>
  <si>
    <t>田 超</t>
  </si>
  <si>
    <t>柳林乡望江村</t>
  </si>
  <si>
    <t>6215581814008656596</t>
  </si>
  <si>
    <t>徐 媛</t>
  </si>
  <si>
    <t>6215581814008656604</t>
  </si>
  <si>
    <t>桂浦</t>
  </si>
  <si>
    <t>杉木乡桂畈村</t>
  </si>
  <si>
    <t>6215581814008656612</t>
  </si>
  <si>
    <t>徐 煜</t>
  </si>
  <si>
    <t>杉木乡旗杆村一组</t>
  </si>
  <si>
    <t>6215581814008656638</t>
  </si>
  <si>
    <t>程 鉴</t>
  </si>
  <si>
    <t>杉木乡沙岭村六组</t>
  </si>
  <si>
    <t>6215581814008656646</t>
  </si>
  <si>
    <t>王子泉</t>
  </si>
  <si>
    <t>杉木乡杉木村</t>
  </si>
  <si>
    <t>6215581814008656653</t>
  </si>
  <si>
    <t>龚引记</t>
  </si>
  <si>
    <t>杉木乡烟铺村</t>
  </si>
  <si>
    <t>6215581814008656687</t>
  </si>
  <si>
    <t>周玢颖</t>
  </si>
  <si>
    <t>停前镇停前村二组</t>
  </si>
  <si>
    <t>6215581814008656729</t>
  </si>
  <si>
    <t>黄 烨</t>
  </si>
  <si>
    <t>五祖镇白羊村四组</t>
  </si>
  <si>
    <t>6215581814008656760</t>
  </si>
  <si>
    <t>程俊鑫</t>
  </si>
  <si>
    <t>五祖镇白洋村一组</t>
  </si>
  <si>
    <t>6215581814008474669</t>
  </si>
  <si>
    <t>严 友</t>
  </si>
  <si>
    <t>五祖镇江河村七组</t>
  </si>
  <si>
    <t>6215581814008656794</t>
  </si>
  <si>
    <t>戚秋燕</t>
  </si>
  <si>
    <t>五祖镇小坪村</t>
  </si>
  <si>
    <t>6215581814008656802</t>
  </si>
  <si>
    <t>李 淘</t>
  </si>
  <si>
    <t>小池镇戴营村2组</t>
  </si>
  <si>
    <t>6215581814008656836</t>
  </si>
  <si>
    <t>李 旭</t>
  </si>
  <si>
    <t>6215581814008656844</t>
  </si>
  <si>
    <t>方有粮</t>
  </si>
  <si>
    <t>小池镇戴营村三组</t>
  </si>
  <si>
    <t>6215581814008656851</t>
  </si>
  <si>
    <t>安美琴</t>
  </si>
  <si>
    <t>小池镇马列村二组</t>
  </si>
  <si>
    <t>6215581814008656869</t>
  </si>
  <si>
    <t>吕祥鹏</t>
  </si>
  <si>
    <t>小池镇妙乐村第1组</t>
  </si>
  <si>
    <t>6215581814008656877</t>
  </si>
  <si>
    <t>汪 颖</t>
  </si>
  <si>
    <t>小池镇普济宫村三组</t>
  </si>
  <si>
    <t>6215581814008656893</t>
  </si>
  <si>
    <t>王佳瑞</t>
  </si>
  <si>
    <t>小池镇王埠村4组</t>
  </si>
  <si>
    <t>6215581814008656919</t>
  </si>
  <si>
    <t>刘 权</t>
  </si>
  <si>
    <t>小池镇王埠村五组</t>
  </si>
  <si>
    <t>6215581814008656927</t>
  </si>
  <si>
    <t>张裕</t>
  </si>
  <si>
    <t>小池镇杨列村三组</t>
  </si>
  <si>
    <t>6215581814008656935</t>
  </si>
  <si>
    <t>夏帆</t>
  </si>
  <si>
    <t>小池镇杨屋村八组</t>
  </si>
  <si>
    <t>6215581814008656943</t>
  </si>
  <si>
    <t>胡九贤</t>
  </si>
  <si>
    <t>小池镇周郎村1组</t>
  </si>
  <si>
    <t>6215581814008656950</t>
  </si>
  <si>
    <t>梅俊熙</t>
  </si>
  <si>
    <t>新开镇扁担埒村7组</t>
  </si>
  <si>
    <t>6215581814008656968</t>
  </si>
  <si>
    <t>何新梅</t>
  </si>
  <si>
    <t>新开镇铁坝脑村三组</t>
  </si>
  <si>
    <t>6215581814008656984</t>
  </si>
  <si>
    <t>洪莹</t>
  </si>
  <si>
    <t>濯港镇洪垸村4组</t>
  </si>
  <si>
    <t>6215581814008657016</t>
  </si>
  <si>
    <t>徐佳慧</t>
  </si>
  <si>
    <t>濯港镇徐密村二组</t>
  </si>
  <si>
    <t>6215581814008657032</t>
  </si>
  <si>
    <t>张怡慧</t>
  </si>
  <si>
    <t>濯港镇洪垸村杨家墩十组</t>
  </si>
  <si>
    <t>6215581814008657024</t>
  </si>
  <si>
    <t>刘雨</t>
  </si>
  <si>
    <t>小池镇素列村7组</t>
  </si>
  <si>
    <t>6217211814003671602</t>
  </si>
  <si>
    <t>刘雨涵</t>
  </si>
  <si>
    <t>黄梅镇爱民路</t>
  </si>
  <si>
    <t>6215581814008656430</t>
  </si>
  <si>
    <t>梅萍萍</t>
  </si>
  <si>
    <t>新开镇皇府坪村八组</t>
  </si>
  <si>
    <t>6215581814008656976</t>
  </si>
  <si>
    <t>赵小明</t>
  </si>
  <si>
    <t>独山镇陈大村二组</t>
  </si>
  <si>
    <t>6215581814008656380</t>
  </si>
  <si>
    <t>黄 沇</t>
  </si>
  <si>
    <t>苦竹乡牛牧村四组</t>
  </si>
  <si>
    <t>6215581814008656539</t>
  </si>
  <si>
    <t>黄晴</t>
  </si>
  <si>
    <t>6215581814008656547</t>
  </si>
  <si>
    <t>刘 涛</t>
  </si>
  <si>
    <t>停前镇刘壁村13组</t>
  </si>
  <si>
    <t>6215581814008656711</t>
  </si>
  <si>
    <t>刘金俊</t>
  </si>
  <si>
    <t>停前镇童寨村3组</t>
  </si>
  <si>
    <t>6215581814008656737</t>
  </si>
  <si>
    <t>黄 派</t>
  </si>
  <si>
    <t>6215581814008656752</t>
  </si>
  <si>
    <t>邓元昊</t>
  </si>
  <si>
    <t>黄梅镇建陶路四巷三号</t>
  </si>
  <si>
    <t>6215581814008656405</t>
  </si>
  <si>
    <t>程 燕</t>
  </si>
  <si>
    <t>五祖镇多云村</t>
  </si>
  <si>
    <t>6215581814008656786</t>
  </si>
  <si>
    <t>陈子涵</t>
  </si>
  <si>
    <t>停前镇周塘村2组</t>
  </si>
  <si>
    <t>6215581814008656745</t>
  </si>
  <si>
    <t>何文杰</t>
  </si>
  <si>
    <t>停前镇三渠村</t>
  </si>
  <si>
    <t>6215581814008656703</t>
  </si>
  <si>
    <t>王 琪</t>
  </si>
  <si>
    <t>大河镇永安村10组</t>
  </si>
  <si>
    <t>6215581814008656372</t>
  </si>
  <si>
    <t>黎子龙</t>
  </si>
  <si>
    <t>下新镇蜒地村10组</t>
  </si>
  <si>
    <t>6215581814008656810</t>
  </si>
  <si>
    <t>杨浩宇</t>
  </si>
  <si>
    <t>小池镇沙列村1组</t>
  </si>
  <si>
    <t>6215581814008656901</t>
  </si>
  <si>
    <t>许浩然</t>
  </si>
  <si>
    <t>蔡山镇胡脚下村5组</t>
  </si>
  <si>
    <t>6215581814008656232</t>
  </si>
  <si>
    <t>罗义红</t>
  </si>
  <si>
    <t>小池镇陈坝村3组</t>
  </si>
  <si>
    <t>6215581814008656828</t>
  </si>
  <si>
    <t>陈莹</t>
  </si>
  <si>
    <t>小池镇彭列村7组</t>
  </si>
  <si>
    <t>6215581814008656885</t>
  </si>
  <si>
    <t>程思韵</t>
  </si>
  <si>
    <t>黄梅镇魏凉村20组</t>
  </si>
  <si>
    <t>6215581814008656422</t>
  </si>
  <si>
    <t>徐龙翔</t>
  </si>
  <si>
    <t>邮政</t>
  </si>
  <si>
    <t>6217975200031427637</t>
  </si>
  <si>
    <t>合计</t>
  </si>
  <si>
    <t>2018年帮扶62人</t>
  </si>
  <si>
    <t>2019年黄梅县困境儿童救助金发放表</t>
  </si>
  <si>
    <t>姓  名</t>
  </si>
  <si>
    <t>银行卡号</t>
  </si>
  <si>
    <t>金额</t>
  </si>
  <si>
    <t>王高得</t>
  </si>
  <si>
    <t>6215581814008656240</t>
  </si>
  <si>
    <t>方敏权</t>
  </si>
  <si>
    <t>6215581814008656695</t>
  </si>
  <si>
    <t>6215581814008656315</t>
  </si>
  <si>
    <t>邓文彬</t>
  </si>
  <si>
    <t>6215581814008656331</t>
  </si>
  <si>
    <t>6215581814008656455</t>
  </si>
  <si>
    <t>宛佳妮</t>
  </si>
  <si>
    <t>6217211814008653860</t>
  </si>
  <si>
    <t>柳骏熊</t>
  </si>
  <si>
    <t>6212251814001167316</t>
  </si>
  <si>
    <t>邹  淇</t>
  </si>
  <si>
    <t>6215581814008656356</t>
  </si>
  <si>
    <t>章宗汉</t>
  </si>
  <si>
    <t>6215581814009642033</t>
  </si>
  <si>
    <t>黄  沇</t>
  </si>
  <si>
    <t>洪  莹</t>
  </si>
  <si>
    <t>陈  莹</t>
  </si>
  <si>
    <t>夏  帆</t>
  </si>
  <si>
    <t>李  旭</t>
  </si>
  <si>
    <t>李  淘</t>
  </si>
  <si>
    <t>汪  杨</t>
  </si>
  <si>
    <t>6215581814008657008</t>
  </si>
  <si>
    <t>黄  玉</t>
  </si>
  <si>
    <t>王  琪</t>
  </si>
  <si>
    <t>徐  煜</t>
  </si>
  <si>
    <t>汪  颖</t>
  </si>
  <si>
    <t>张宇馨</t>
  </si>
  <si>
    <t>6215581814008656570</t>
  </si>
  <si>
    <t>黄  晴</t>
  </si>
  <si>
    <t>张宇涵</t>
  </si>
  <si>
    <t>王梓涵</t>
  </si>
  <si>
    <t>6215581814008656661</t>
  </si>
  <si>
    <t>许梦玲</t>
  </si>
  <si>
    <t>6215581814008656299</t>
  </si>
  <si>
    <t>张  俊</t>
  </si>
  <si>
    <t>6215581814008656398</t>
  </si>
  <si>
    <t>黄  派</t>
  </si>
  <si>
    <t>严  友</t>
  </si>
  <si>
    <t>刘  雨</t>
  </si>
  <si>
    <t>柯  媛</t>
  </si>
  <si>
    <t>於  莹</t>
  </si>
  <si>
    <t>6215581814008656349</t>
  </si>
  <si>
    <t>方文林</t>
  </si>
  <si>
    <t>6215581814008656620</t>
  </si>
  <si>
    <t>田  超</t>
  </si>
  <si>
    <t>吴  炫</t>
  </si>
  <si>
    <t>黄  烨</t>
  </si>
  <si>
    <t>宛泽凯</t>
  </si>
  <si>
    <t>6215581814009977827</t>
  </si>
  <si>
    <t>黎彩</t>
  </si>
  <si>
    <t>6215581814010209418</t>
  </si>
  <si>
    <t>梅若熙</t>
  </si>
  <si>
    <t>6217211814007289781</t>
  </si>
  <si>
    <t>程燕</t>
  </si>
  <si>
    <t>雷佳宝</t>
  </si>
  <si>
    <t>6215581814008656323</t>
  </si>
  <si>
    <t>吴佳正</t>
  </si>
  <si>
    <t>6215581814008656513</t>
  </si>
  <si>
    <t>程崟</t>
  </si>
  <si>
    <t>徐媛</t>
  </si>
  <si>
    <t>梁缘</t>
  </si>
  <si>
    <t>黄梅农商行</t>
  </si>
  <si>
    <t>6224121144567956</t>
  </si>
  <si>
    <t>杨乐</t>
  </si>
  <si>
    <t>81010000664790925</t>
  </si>
  <si>
    <t>费善信</t>
  </si>
  <si>
    <t>81010000711864513</t>
  </si>
  <si>
    <t>李欢</t>
  </si>
  <si>
    <t>81010000716057605</t>
  </si>
  <si>
    <t>向明威</t>
  </si>
  <si>
    <t>6230550531325895</t>
  </si>
  <si>
    <t>程  灿</t>
  </si>
  <si>
    <t>邮政储蓄银行</t>
  </si>
  <si>
    <t>6217975200022319462</t>
  </si>
  <si>
    <t>冯文波</t>
  </si>
  <si>
    <t>6217975200056931281</t>
  </si>
  <si>
    <t>2019年帮扶80人</t>
  </si>
  <si>
    <t>2020年黄梅县困境儿童救助金发放表</t>
  </si>
  <si>
    <t>省</t>
  </si>
  <si>
    <t>市</t>
  </si>
  <si>
    <t>区（县）</t>
  </si>
  <si>
    <t>就读学校</t>
  </si>
  <si>
    <t>就读年级</t>
  </si>
  <si>
    <t>父亲姓名</t>
  </si>
  <si>
    <t>父亲目前状态</t>
  </si>
  <si>
    <t>父亲身份证号</t>
  </si>
  <si>
    <t>母亲姓名</t>
  </si>
  <si>
    <t>母亲目前状态</t>
  </si>
  <si>
    <t>母亲身份证号</t>
  </si>
  <si>
    <t>监护人姓名</t>
  </si>
  <si>
    <t>与其关系</t>
  </si>
  <si>
    <t>监护人身份证号</t>
  </si>
  <si>
    <t>监护人联系电话</t>
  </si>
  <si>
    <t>所在村社联系人</t>
  </si>
  <si>
    <t>村社联系人电话</t>
  </si>
  <si>
    <t>开户名</t>
  </si>
  <si>
    <t>账号</t>
  </si>
  <si>
    <t>拨付时间</t>
  </si>
  <si>
    <t>湖北省</t>
  </si>
  <si>
    <t>黄冈市</t>
  </si>
  <si>
    <t>黄梅县</t>
  </si>
  <si>
    <t>蔡山中学</t>
  </si>
  <si>
    <t>初二</t>
  </si>
  <si>
    <t>王子先</t>
  </si>
  <si>
    <t>精神残疾</t>
  </si>
  <si>
    <t>黄美兰</t>
  </si>
  <si>
    <t>残疾</t>
  </si>
  <si>
    <t>父子</t>
  </si>
  <si>
    <t>422130196312272218</t>
  </si>
  <si>
    <t>18371335247</t>
  </si>
  <si>
    <t>李会心</t>
  </si>
  <si>
    <t>13627181568</t>
  </si>
  <si>
    <t>蔡山一中</t>
  </si>
  <si>
    <t>不详</t>
  </si>
  <si>
    <t>死亡</t>
  </si>
  <si>
    <t>改嫁</t>
  </si>
  <si>
    <t>费定桃</t>
  </si>
  <si>
    <t>祖孙</t>
  </si>
  <si>
    <t>422130195603152238</t>
  </si>
  <si>
    <t>18162888959</t>
  </si>
  <si>
    <t>费清华</t>
  </si>
  <si>
    <t>15391621297</t>
  </si>
  <si>
    <t>农商行</t>
  </si>
  <si>
    <t>初三</t>
  </si>
  <si>
    <t>陈春燕</t>
  </si>
  <si>
    <t>母子</t>
  </si>
  <si>
    <t>421127198503222264</t>
  </si>
  <si>
    <t>15271589353</t>
  </si>
  <si>
    <t>梅艳红</t>
  </si>
  <si>
    <t>15271647198</t>
  </si>
  <si>
    <t>许小冬</t>
  </si>
  <si>
    <t>母女</t>
  </si>
  <si>
    <t>13593673152</t>
  </si>
  <si>
    <t>蔡山二中</t>
  </si>
  <si>
    <t>六年级</t>
  </si>
  <si>
    <t>刘先乔</t>
  </si>
  <si>
    <t>422130195609132254</t>
  </si>
  <si>
    <t>15629692895</t>
  </si>
  <si>
    <t>刘飞龙</t>
  </si>
  <si>
    <t>15271553282</t>
  </si>
  <si>
    <t>塅塘小学</t>
  </si>
  <si>
    <t>胡艳龙</t>
  </si>
  <si>
    <t>42213019730509223x</t>
  </si>
  <si>
    <t>13476680901</t>
  </si>
  <si>
    <t>胡劲松</t>
  </si>
  <si>
    <t>15171616887</t>
  </si>
  <si>
    <t>四年级</t>
  </si>
  <si>
    <t>李郑明</t>
  </si>
  <si>
    <t>易球兵</t>
  </si>
  <si>
    <t>失联</t>
  </si>
  <si>
    <t>李国芳</t>
  </si>
  <si>
    <t>422130195607052218</t>
  </si>
  <si>
    <t>18827465868</t>
  </si>
  <si>
    <t>李文飞</t>
  </si>
  <si>
    <t>18071218338</t>
  </si>
  <si>
    <t>吴炫</t>
  </si>
  <si>
    <t>五中</t>
  </si>
  <si>
    <t>高一</t>
  </si>
  <si>
    <t>吴登华</t>
  </si>
  <si>
    <t>肢体残疾</t>
  </si>
  <si>
    <t>王雪华</t>
  </si>
  <si>
    <t>422130197101071736</t>
  </si>
  <si>
    <t>18071215837</t>
  </si>
  <si>
    <t>吴建飞</t>
  </si>
  <si>
    <t>18986522818</t>
  </si>
  <si>
    <t>黄梅县岳飞小学</t>
  </si>
  <si>
    <t>洪柳发</t>
  </si>
  <si>
    <t>吴再利</t>
  </si>
  <si>
    <t>洪万国</t>
  </si>
  <si>
    <t>421127194710131738</t>
  </si>
  <si>
    <t>0713-3168384</t>
  </si>
  <si>
    <t>陈姣荣</t>
  </si>
  <si>
    <t>13972702339</t>
  </si>
  <si>
    <t>洪美晶</t>
  </si>
  <si>
    <t>雷家宝</t>
  </si>
  <si>
    <t>大河镇快岭小学</t>
  </si>
  <si>
    <t>五年级</t>
  </si>
  <si>
    <t>黄文姣</t>
  </si>
  <si>
    <t>雷交友</t>
  </si>
  <si>
    <t>叔侄</t>
  </si>
  <si>
    <t>422130197501183913</t>
  </si>
  <si>
    <t>13469984209</t>
  </si>
  <si>
    <t>雷建红</t>
  </si>
  <si>
    <t>13886441903</t>
  </si>
  <si>
    <t>黄梅五中</t>
  </si>
  <si>
    <t>高二</t>
  </si>
  <si>
    <t>邓国飞</t>
  </si>
  <si>
    <t>洪胜红</t>
  </si>
  <si>
    <t>邓昌于</t>
  </si>
  <si>
    <t>422130195301291734</t>
  </si>
  <si>
    <t>15586497673</t>
  </si>
  <si>
    <t>龚再安</t>
  </si>
  <si>
    <t>13593659376</t>
  </si>
  <si>
    <t>於莹</t>
  </si>
  <si>
    <t>大河一中</t>
  </si>
  <si>
    <t>於少敏</t>
  </si>
  <si>
    <t>务农</t>
  </si>
  <si>
    <t>洪锦霞</t>
  </si>
  <si>
    <t>杨先花</t>
  </si>
  <si>
    <t>421127195308171744</t>
  </si>
  <si>
    <t>18772409346</t>
  </si>
  <si>
    <t>万金桥</t>
  </si>
  <si>
    <t>13972700108</t>
  </si>
  <si>
    <t>邹淇</t>
  </si>
  <si>
    <t>邹倩</t>
  </si>
  <si>
    <t>姐弟</t>
  </si>
  <si>
    <t>421127199407151763</t>
  </si>
  <si>
    <t>15171320638</t>
  </si>
  <si>
    <t>於家鹏</t>
  </si>
  <si>
    <t>大河镇一中</t>
  </si>
  <si>
    <t>於国安</t>
  </si>
  <si>
    <t>宋利华</t>
  </si>
  <si>
    <t>吴梅花</t>
  </si>
  <si>
    <t>421127195412241722</t>
  </si>
  <si>
    <t>13972717477</t>
  </si>
  <si>
    <t>6215581814008656364</t>
  </si>
  <si>
    <t>王琪</t>
  </si>
  <si>
    <t>王枫中学</t>
  </si>
  <si>
    <t>王新华</t>
  </si>
  <si>
    <t>王亮琴</t>
  </si>
  <si>
    <t>王青松</t>
  </si>
  <si>
    <t>421127195104251718</t>
  </si>
  <si>
    <t>15549650009</t>
  </si>
  <si>
    <t>吴锦平</t>
  </si>
  <si>
    <t>15672766758</t>
  </si>
  <si>
    <t>81010000675968277</t>
  </si>
  <si>
    <t>柯媛</t>
  </si>
  <si>
    <t>黎岭小学</t>
  </si>
  <si>
    <t>柯再良</t>
  </si>
  <si>
    <t>智力残疾</t>
  </si>
  <si>
    <t>杨金花</t>
  </si>
  <si>
    <t>父女</t>
  </si>
  <si>
    <t>421127195704212819</t>
  </si>
  <si>
    <t>18071825601</t>
  </si>
  <si>
    <t>杨国良</t>
  </si>
  <si>
    <t>13636100514</t>
  </si>
  <si>
    <t>黄花中心小学</t>
  </si>
  <si>
    <t>赵旭红</t>
  </si>
  <si>
    <t>赵团结</t>
  </si>
  <si>
    <t>421127195108112811</t>
  </si>
  <si>
    <t>18972758056</t>
  </si>
  <si>
    <t>陈树元</t>
  </si>
  <si>
    <t>17786612650</t>
  </si>
  <si>
    <t>独山镇中学</t>
  </si>
  <si>
    <t>何赛凤</t>
  </si>
  <si>
    <t>421127198505272847</t>
  </si>
  <si>
    <t>13763367660</t>
  </si>
  <si>
    <t>李敏革</t>
  </si>
  <si>
    <t>13707256238</t>
  </si>
  <si>
    <t>施崎</t>
  </si>
  <si>
    <t>实验中学</t>
  </si>
  <si>
    <t>施政</t>
  </si>
  <si>
    <t>陈敏</t>
  </si>
  <si>
    <t>422130197710254722</t>
  </si>
  <si>
    <t>18040616068</t>
  </si>
  <si>
    <t>黎常贵</t>
  </si>
  <si>
    <t>0713-3328637</t>
  </si>
  <si>
    <t>6215581814010212131</t>
  </si>
  <si>
    <t>黄梅镇八角亭中学</t>
  </si>
  <si>
    <t>弃养</t>
  </si>
  <si>
    <t>石冬枚</t>
  </si>
  <si>
    <t>421127193412150063</t>
  </si>
  <si>
    <t>18972700609</t>
  </si>
  <si>
    <t>宛浪子</t>
  </si>
  <si>
    <t>13477634568</t>
  </si>
  <si>
    <t>刘何慧</t>
  </si>
  <si>
    <t>何响利</t>
  </si>
  <si>
    <t>疾病</t>
  </si>
  <si>
    <t>421127197906280122</t>
  </si>
  <si>
    <t>13409778558</t>
  </si>
  <si>
    <t>陈茂良</t>
  </si>
  <si>
    <t>13581243649</t>
  </si>
  <si>
    <t>6215581814008656463</t>
  </si>
  <si>
    <t>刘佳慧</t>
  </si>
  <si>
    <t>七星小学</t>
  </si>
  <si>
    <t>6215581814008656471</t>
  </si>
  <si>
    <t>刘凯峰</t>
  </si>
  <si>
    <t>6215581814008656489</t>
  </si>
  <si>
    <t>黄梅一中</t>
  </si>
  <si>
    <t>杨鸣</t>
  </si>
  <si>
    <t>乐芬</t>
  </si>
  <si>
    <t>杨柳岸</t>
  </si>
  <si>
    <t>422130194103020437</t>
  </si>
  <si>
    <t>13165650829</t>
  </si>
  <si>
    <t>乐虎</t>
  </si>
  <si>
    <t>13409961510</t>
  </si>
  <si>
    <t>程爱良</t>
  </si>
  <si>
    <t>梅翠珍</t>
  </si>
  <si>
    <t>石再柱</t>
  </si>
  <si>
    <t>422130194202040222</t>
  </si>
  <si>
    <t>15271578159</t>
  </si>
  <si>
    <t>魏斌</t>
  </si>
  <si>
    <t>13597594515</t>
  </si>
  <si>
    <t>鄢智星</t>
  </si>
  <si>
    <t>理工</t>
  </si>
  <si>
    <t>鄢万红</t>
  </si>
  <si>
    <t>言语残疾</t>
  </si>
  <si>
    <t>422130198010124112</t>
  </si>
  <si>
    <t>13409886188</t>
  </si>
  <si>
    <t>张圆</t>
  </si>
  <si>
    <t>18671350789</t>
  </si>
  <si>
    <t>孔垄镇一小</t>
  </si>
  <si>
    <t>黄词民</t>
  </si>
  <si>
    <t>422130195009150416</t>
  </si>
  <si>
    <t>18986556501</t>
  </si>
  <si>
    <t>周锋平</t>
  </si>
  <si>
    <t>18162896106</t>
  </si>
  <si>
    <t>明德小学</t>
  </si>
  <si>
    <t>徐伟</t>
  </si>
  <si>
    <t>梅金平</t>
  </si>
  <si>
    <t>徐银桃</t>
  </si>
  <si>
    <t>422130195811100459</t>
  </si>
  <si>
    <t>15972822932</t>
  </si>
  <si>
    <t>管宇峰</t>
  </si>
  <si>
    <t>15072768035</t>
  </si>
  <si>
    <t>张河中学</t>
  </si>
  <si>
    <t>梅保兰</t>
  </si>
  <si>
    <t>42213019720606046X</t>
  </si>
  <si>
    <t>18942147617</t>
  </si>
  <si>
    <t>熊淑珍</t>
  </si>
  <si>
    <t>13409738215</t>
  </si>
  <si>
    <t>黄练彬</t>
  </si>
  <si>
    <t>苦竹中学</t>
  </si>
  <si>
    <t>初一</t>
  </si>
  <si>
    <t>吴志华</t>
  </si>
  <si>
    <t>视力残疾</t>
  </si>
  <si>
    <t>422130197902153723</t>
  </si>
  <si>
    <t>15347216756</t>
  </si>
  <si>
    <t>汪俊</t>
  </si>
  <si>
    <t>13487026989</t>
  </si>
  <si>
    <t>6215581814008656562</t>
  </si>
  <si>
    <t>黄沇</t>
  </si>
  <si>
    <t>黄旺记</t>
  </si>
  <si>
    <t>421127194601153719</t>
  </si>
  <si>
    <t>13995942506</t>
  </si>
  <si>
    <t>柳带琼</t>
  </si>
  <si>
    <t>13872035133</t>
  </si>
  <si>
    <t>蔡檬</t>
  </si>
  <si>
    <t>苦竹乡七里小学</t>
  </si>
  <si>
    <t>蔡燕春</t>
  </si>
  <si>
    <t>422130195004263737</t>
  </si>
  <si>
    <t>13995097172</t>
  </si>
  <si>
    <t>马红霞</t>
  </si>
  <si>
    <t>13792513563</t>
  </si>
  <si>
    <t>6222021814003598573</t>
  </si>
  <si>
    <t>刘佐乡中学</t>
  </si>
  <si>
    <t>张志军</t>
  </si>
  <si>
    <t>黄习平</t>
  </si>
  <si>
    <t>张国送</t>
  </si>
  <si>
    <t>422130196111035419</t>
  </si>
  <si>
    <t>17362853268</t>
  </si>
  <si>
    <t>张雪芬</t>
  </si>
  <si>
    <t>17762659138</t>
  </si>
  <si>
    <t>田超</t>
  </si>
  <si>
    <t>柳林中学</t>
  </si>
  <si>
    <t>田晓荣</t>
  </si>
  <si>
    <t>商加荣</t>
  </si>
  <si>
    <t>42213019700919352X</t>
  </si>
  <si>
    <t>18871320350</t>
  </si>
  <si>
    <t>李王兵</t>
  </si>
  <si>
    <t>18771616499</t>
  </si>
  <si>
    <t>徐庆峰</t>
  </si>
  <si>
    <t>422130197608203515</t>
  </si>
  <si>
    <t>13409674113</t>
  </si>
  <si>
    <t>徐  媛</t>
  </si>
  <si>
    <t>6115581814008656604</t>
  </si>
  <si>
    <t>何群瑶</t>
  </si>
  <si>
    <t>何成兵</t>
  </si>
  <si>
    <t>王桂花</t>
  </si>
  <si>
    <t>何治华</t>
  </si>
  <si>
    <t>422130195107143519</t>
  </si>
  <si>
    <t>15997531039</t>
  </si>
  <si>
    <t>何焱群</t>
  </si>
  <si>
    <t>13477604338</t>
  </si>
  <si>
    <t>6215581814008656448</t>
  </si>
  <si>
    <t>霍鲁祥</t>
  </si>
  <si>
    <t>杉木乡第二中学</t>
  </si>
  <si>
    <t>霍江红</t>
  </si>
  <si>
    <t>霍春晓</t>
  </si>
  <si>
    <t>422130197501243218</t>
  </si>
  <si>
    <t>13923872383</t>
  </si>
  <si>
    <t>江朝阳</t>
  </si>
  <si>
    <t>13636125808</t>
  </si>
  <si>
    <t>6215581814010212057</t>
  </si>
  <si>
    <t>杉木二中</t>
  </si>
  <si>
    <t>桂利民</t>
  </si>
  <si>
    <t>王小平</t>
  </si>
  <si>
    <t>42112719621221322X</t>
  </si>
  <si>
    <t>13581264852</t>
  </si>
  <si>
    <t>桂光吉</t>
  </si>
  <si>
    <t>13476658049</t>
  </si>
  <si>
    <t>刘慧林</t>
  </si>
  <si>
    <t>黄安荣</t>
  </si>
  <si>
    <t>421127195312313223</t>
  </si>
  <si>
    <t>13409932440</t>
  </si>
  <si>
    <t>汪慧</t>
  </si>
  <si>
    <t>13923767249</t>
  </si>
  <si>
    <t>81010000591900644</t>
  </si>
  <si>
    <t>思源学校</t>
  </si>
  <si>
    <t>方灯荣</t>
  </si>
  <si>
    <t>421127195104061519</t>
  </si>
  <si>
    <t>13429904677</t>
  </si>
  <si>
    <t>商权江</t>
  </si>
  <si>
    <t>19972827517</t>
  </si>
  <si>
    <t>龙感湖沙湖小学</t>
  </si>
  <si>
    <t>张一郎</t>
  </si>
  <si>
    <t>42213019621118565x</t>
  </si>
  <si>
    <t>13409929260</t>
  </si>
  <si>
    <t>王红</t>
  </si>
  <si>
    <t>15897898163</t>
  </si>
  <si>
    <t>程卫民</t>
  </si>
  <si>
    <t>421127194102023231</t>
  </si>
  <si>
    <t>0713－3300026</t>
  </si>
  <si>
    <t>黄敏</t>
  </si>
  <si>
    <t>13409889833</t>
  </si>
  <si>
    <t>孙轲</t>
  </si>
  <si>
    <t>孙志红</t>
  </si>
  <si>
    <t>陈贵琼</t>
  </si>
  <si>
    <t>42213019760813322X</t>
  </si>
  <si>
    <t>13686418693</t>
  </si>
  <si>
    <t>张小燕</t>
  </si>
  <si>
    <t>17771311706</t>
  </si>
  <si>
    <t>孙  轲</t>
  </si>
  <si>
    <t>6215581814008656679</t>
  </si>
  <si>
    <t>龚永忠</t>
  </si>
  <si>
    <t>422130197005283237</t>
  </si>
  <si>
    <t>13581242967</t>
  </si>
  <si>
    <t>唐亮明</t>
  </si>
  <si>
    <t>13593659683</t>
  </si>
  <si>
    <t>刘涛</t>
  </si>
  <si>
    <t>停前镇中小学部</t>
  </si>
  <si>
    <t>刘成</t>
  </si>
  <si>
    <t>徐林</t>
  </si>
  <si>
    <t>421127200702011371</t>
  </si>
  <si>
    <t>15571308906</t>
  </si>
  <si>
    <t>岳亚军</t>
  </si>
  <si>
    <t>15071681508</t>
  </si>
  <si>
    <t>刘  涛</t>
  </si>
  <si>
    <t>黄梅县第三小学</t>
  </si>
  <si>
    <t>商冬荣</t>
  </si>
  <si>
    <t>42112719571111132X</t>
  </si>
  <si>
    <t>13995946331</t>
  </si>
  <si>
    <t>吴小莹</t>
  </si>
  <si>
    <t>15927157177</t>
  </si>
  <si>
    <t>刘海</t>
  </si>
  <si>
    <t>李佳玲</t>
  </si>
  <si>
    <t>刘记成</t>
  </si>
  <si>
    <t>421127195802071319</t>
  </si>
  <si>
    <t>13567787966</t>
  </si>
  <si>
    <t>刘仰国</t>
  </si>
  <si>
    <t>13636039846</t>
  </si>
  <si>
    <t>程焱南</t>
  </si>
  <si>
    <t>刘超情</t>
  </si>
  <si>
    <t>421127197401291520</t>
  </si>
  <si>
    <t>18718475266</t>
  </si>
  <si>
    <t>洪光文</t>
  </si>
  <si>
    <t>18995753696</t>
  </si>
  <si>
    <t>6215581814008656778</t>
  </si>
  <si>
    <t>张文燕</t>
  </si>
  <si>
    <t>张盖焱</t>
  </si>
  <si>
    <t>张琴</t>
  </si>
  <si>
    <t>张怀深</t>
  </si>
  <si>
    <t>422130194505290018</t>
  </si>
  <si>
    <t>13409701947</t>
  </si>
  <si>
    <t>程赵良</t>
  </si>
  <si>
    <t>13476690789</t>
  </si>
  <si>
    <t>6215581814010595626</t>
  </si>
  <si>
    <t>戚铁汶</t>
  </si>
  <si>
    <t>吴家兴</t>
  </si>
  <si>
    <t>421127197009101534</t>
  </si>
  <si>
    <t>13367132719</t>
  </si>
  <si>
    <t>陈艳文</t>
  </si>
  <si>
    <t>18171768359</t>
  </si>
  <si>
    <t>黄派</t>
  </si>
  <si>
    <t>黄平</t>
  </si>
  <si>
    <t>向美红</t>
  </si>
  <si>
    <t>邓妹汶</t>
  </si>
  <si>
    <t>421127194703221524</t>
  </si>
  <si>
    <t>13429904267</t>
  </si>
  <si>
    <t>陈燕</t>
  </si>
  <si>
    <t>程新国</t>
  </si>
  <si>
    <t>桂巧芬</t>
  </si>
  <si>
    <t>方翠娥</t>
  </si>
  <si>
    <t>421127194007171527</t>
  </si>
  <si>
    <t>13477608609</t>
  </si>
  <si>
    <t>於传兰</t>
  </si>
  <si>
    <t>18971728258</t>
  </si>
  <si>
    <t>严友</t>
  </si>
  <si>
    <t>李秀平</t>
  </si>
  <si>
    <t>421127197012271526</t>
  </si>
  <si>
    <t>18827215443</t>
  </si>
  <si>
    <t>严记平</t>
  </si>
  <si>
    <t>15997361899</t>
  </si>
  <si>
    <t>马鞍中学</t>
  </si>
  <si>
    <t>杨小婷</t>
  </si>
  <si>
    <t>422130197912032829</t>
  </si>
  <si>
    <t>13476653622</t>
  </si>
  <si>
    <t>周爱珍</t>
  </si>
  <si>
    <t>15571390160</t>
  </si>
  <si>
    <t>6221805200006551393</t>
  </si>
  <si>
    <t>李旭</t>
  </si>
  <si>
    <t>小池镇二小</t>
  </si>
  <si>
    <t>李金松</t>
  </si>
  <si>
    <t>雷启娣</t>
  </si>
  <si>
    <t>421127196403080845</t>
  </si>
  <si>
    <t>13872049952</t>
  </si>
  <si>
    <t>孙银枝</t>
  </si>
  <si>
    <t>13476691739</t>
  </si>
  <si>
    <t>李淘</t>
  </si>
  <si>
    <t>小池镇一中</t>
  </si>
  <si>
    <t>小池镇第二中学</t>
  </si>
  <si>
    <t>曾桂霞</t>
  </si>
  <si>
    <t>刘水姣</t>
  </si>
  <si>
    <t>421127195303050847</t>
  </si>
  <si>
    <t>15807250144</t>
  </si>
  <si>
    <t>卢桂私</t>
  </si>
  <si>
    <t>刘巧枝</t>
  </si>
  <si>
    <t>422130195307081041</t>
  </si>
  <si>
    <t>15098040654</t>
  </si>
  <si>
    <t>王卫回</t>
  </si>
  <si>
    <t>13476690826</t>
  </si>
  <si>
    <t>汪颖</t>
  </si>
  <si>
    <t>小池一中</t>
  </si>
  <si>
    <t>汪林新</t>
  </si>
  <si>
    <t>422130195401071018</t>
  </si>
  <si>
    <t>15586524818</t>
  </si>
  <si>
    <t>程主任</t>
  </si>
  <si>
    <t>13972702289</t>
  </si>
  <si>
    <t>张国华</t>
  </si>
  <si>
    <t>刘炳池</t>
  </si>
  <si>
    <t>422130195410251037</t>
  </si>
  <si>
    <t>13409730695</t>
  </si>
  <si>
    <t>杨国瑞</t>
  </si>
  <si>
    <t>13477634650</t>
  </si>
  <si>
    <t>王绍民</t>
  </si>
  <si>
    <t>失踪</t>
  </si>
  <si>
    <t>潘秀</t>
  </si>
  <si>
    <t>王海龙</t>
  </si>
  <si>
    <t>422130194502125017</t>
  </si>
  <si>
    <t>13409980774</t>
  </si>
  <si>
    <t>王旭裕</t>
  </si>
  <si>
    <t>13776671298</t>
  </si>
  <si>
    <t>刘权</t>
  </si>
  <si>
    <t>刘千红</t>
  </si>
  <si>
    <t>周毛女</t>
  </si>
  <si>
    <t>黄咬桃</t>
  </si>
  <si>
    <t>422130193302205026</t>
  </si>
  <si>
    <t>17786631090</t>
  </si>
  <si>
    <t>王松华</t>
  </si>
  <si>
    <t>13597592871</t>
  </si>
  <si>
    <t>刘  权</t>
  </si>
  <si>
    <t>小池镇第一中学</t>
  </si>
  <si>
    <t>胡荣</t>
  </si>
  <si>
    <t>李滚龙</t>
  </si>
  <si>
    <t>42213019540301501x</t>
  </si>
  <si>
    <t>18934631813</t>
  </si>
  <si>
    <t>黄凤华</t>
  </si>
  <si>
    <t>18120471691</t>
  </si>
  <si>
    <t>汪杨</t>
  </si>
  <si>
    <t>滨江高级中学</t>
  </si>
  <si>
    <t>孙腊珍</t>
  </si>
  <si>
    <t>422130195512132549</t>
  </si>
  <si>
    <t>18772408422</t>
  </si>
  <si>
    <t>干珍</t>
  </si>
  <si>
    <t>13409983720</t>
  </si>
  <si>
    <t>八角亭中学</t>
  </si>
  <si>
    <t>洪荣华</t>
  </si>
  <si>
    <t>421127194507101912</t>
  </si>
  <si>
    <t>13618670375</t>
  </si>
  <si>
    <t>向小华</t>
  </si>
  <si>
    <t>13972717928</t>
  </si>
  <si>
    <t>张友</t>
  </si>
  <si>
    <t>张卫兵</t>
  </si>
  <si>
    <t>421127194907231935</t>
  </si>
  <si>
    <t>13995907136</t>
  </si>
  <si>
    <t>周胜利</t>
  </si>
  <si>
    <t>13487048068</t>
  </si>
  <si>
    <t>徐兵汶</t>
  </si>
  <si>
    <t>陶凤英</t>
  </si>
  <si>
    <t>42112719660528191X</t>
  </si>
  <si>
    <t>15071163635</t>
  </si>
  <si>
    <t>李玲</t>
  </si>
  <si>
    <t>13822314685</t>
  </si>
  <si>
    <t>鲁子馨</t>
  </si>
  <si>
    <t>五祖思源学校</t>
  </si>
  <si>
    <t>鲁向东</t>
  </si>
  <si>
    <t>鲁七火</t>
  </si>
  <si>
    <t>422130194608213218</t>
  </si>
  <si>
    <t>鲁吕平</t>
  </si>
  <si>
    <t>6217975200022334958</t>
  </si>
  <si>
    <t>吴腊娥</t>
  </si>
  <si>
    <t>422130197201220444</t>
  </si>
  <si>
    <t>梅丙竿</t>
  </si>
  <si>
    <t>蔡山第一初级中学</t>
  </si>
  <si>
    <t>梅学兵</t>
  </si>
  <si>
    <t>爷孙</t>
  </si>
  <si>
    <t>422130195906054512</t>
  </si>
  <si>
    <t>刘春霞</t>
  </si>
  <si>
    <t>周爽</t>
  </si>
  <si>
    <t>高三</t>
  </si>
  <si>
    <t>周亚文</t>
  </si>
  <si>
    <t>李艳桃</t>
  </si>
  <si>
    <t>421127197004011310</t>
  </si>
  <si>
    <t>李记华</t>
  </si>
  <si>
    <t>农村信用社</t>
  </si>
  <si>
    <t>6224121200977966</t>
  </si>
  <si>
    <t>程灿</t>
  </si>
  <si>
    <t>黄梅县六小</t>
  </si>
  <si>
    <t>徐丽荣</t>
  </si>
  <si>
    <t>杨翠兰</t>
  </si>
  <si>
    <t>421127194402113220</t>
  </si>
  <si>
    <t>程利</t>
  </si>
  <si>
    <t>八年级</t>
  </si>
  <si>
    <t>宛习红</t>
  </si>
  <si>
    <t>邓红娟</t>
  </si>
  <si>
    <t>422130198204253027</t>
  </si>
  <si>
    <t>何英</t>
  </si>
  <si>
    <t>杨柳</t>
  </si>
  <si>
    <t>滨江高中</t>
  </si>
  <si>
    <t>杨春艳</t>
  </si>
  <si>
    <t>张彩霞</t>
  </si>
  <si>
    <t>422130197503045418</t>
  </si>
  <si>
    <t>张泽年</t>
  </si>
  <si>
    <t>6217231814001898872</t>
  </si>
  <si>
    <t>周宇</t>
  </si>
  <si>
    <t>周增魁</t>
  </si>
  <si>
    <t>胡佳</t>
  </si>
  <si>
    <t>周正年</t>
  </si>
  <si>
    <t>421127196912252211</t>
  </si>
  <si>
    <t>周胜华</t>
  </si>
  <si>
    <t>8101000059588972</t>
  </si>
  <si>
    <t>谭笑</t>
  </si>
  <si>
    <t>武穴龙坪中学</t>
  </si>
  <si>
    <t>谭艳红</t>
  </si>
  <si>
    <t>刘小红</t>
  </si>
  <si>
    <t>422130197208054514</t>
  </si>
  <si>
    <t>章彩</t>
  </si>
  <si>
    <t>6215581814010566908</t>
  </si>
  <si>
    <t>桂畅</t>
  </si>
  <si>
    <t>黄冈菱湖高级中学</t>
  </si>
  <si>
    <t>桂雪华</t>
  </si>
  <si>
    <t>病故</t>
  </si>
  <si>
    <t>陈元</t>
  </si>
  <si>
    <t>421127198510173229</t>
  </si>
  <si>
    <t>黄育华</t>
  </si>
  <si>
    <t>6215581814010718434</t>
  </si>
  <si>
    <t>万海锋</t>
  </si>
  <si>
    <t>七年级</t>
  </si>
  <si>
    <t>万泽兵</t>
  </si>
  <si>
    <t>於红娟</t>
  </si>
  <si>
    <t>421127195808191717</t>
  </si>
  <si>
    <t>孙德怀</t>
  </si>
  <si>
    <t>81010000730347524</t>
  </si>
  <si>
    <t>石骐祥</t>
  </si>
  <si>
    <t>崇文学校</t>
  </si>
  <si>
    <t>石细妹</t>
  </si>
  <si>
    <t>姑侄</t>
  </si>
  <si>
    <t>421127197108011729</t>
  </si>
  <si>
    <t>钱敏</t>
  </si>
  <si>
    <t>81010000337475690</t>
  </si>
  <si>
    <t>蔡美婷</t>
  </si>
  <si>
    <t>九年级</t>
  </si>
  <si>
    <t>蔡吉生</t>
  </si>
  <si>
    <t>422130194902085413</t>
  </si>
  <si>
    <t>代玉英</t>
  </si>
  <si>
    <t>6215581814010715455</t>
  </si>
  <si>
    <t>胡天昊</t>
  </si>
  <si>
    <t>胡建国</t>
  </si>
  <si>
    <t>离婚</t>
  </si>
  <si>
    <t>朱细凤</t>
  </si>
  <si>
    <t>420203197812302574</t>
  </si>
  <si>
    <t>汪枝江</t>
  </si>
  <si>
    <t>81010000536980297</t>
  </si>
  <si>
    <t>杨之浩</t>
  </si>
  <si>
    <t>杨德青</t>
  </si>
  <si>
    <t>422130196412255415</t>
  </si>
  <si>
    <t>81010000545159042</t>
  </si>
  <si>
    <t>黄乐乐</t>
  </si>
  <si>
    <t>黄先预</t>
  </si>
  <si>
    <t>服刑</t>
  </si>
  <si>
    <t>黄林林</t>
  </si>
  <si>
    <t>刘昊华</t>
  </si>
  <si>
    <t>421127196409220829</t>
  </si>
  <si>
    <t>廖劲松</t>
  </si>
  <si>
    <t>81010000730720305</t>
  </si>
  <si>
    <t>杨颜翠</t>
  </si>
  <si>
    <t>小池镇一小</t>
  </si>
  <si>
    <t>杨世勇</t>
  </si>
  <si>
    <t>袁俊英</t>
  </si>
  <si>
    <t>421127197901150900</t>
  </si>
  <si>
    <t>史燕</t>
  </si>
  <si>
    <t>81010000730630670</t>
  </si>
  <si>
    <t>徐庆</t>
  </si>
  <si>
    <t>徐志刚</t>
  </si>
  <si>
    <t>徐良华</t>
  </si>
  <si>
    <t>42112719440311521X</t>
  </si>
  <si>
    <t>余江红</t>
  </si>
  <si>
    <t>81010000708449386</t>
  </si>
  <si>
    <t>杨美芳</t>
  </si>
  <si>
    <t>段窑小学</t>
  </si>
  <si>
    <t>杨林兵</t>
  </si>
  <si>
    <t>张郭利</t>
  </si>
  <si>
    <t>422130198211085412</t>
  </si>
  <si>
    <t>代玉贵</t>
  </si>
  <si>
    <t>6215581814010715653</t>
  </si>
  <si>
    <t>黄烨</t>
  </si>
  <si>
    <t>邓沫汶</t>
  </si>
  <si>
    <t>黄梅七小</t>
  </si>
  <si>
    <t>421127198711113222</t>
  </si>
  <si>
    <t>陈建军</t>
  </si>
  <si>
    <t>17362865867</t>
  </si>
  <si>
    <t>徐煜</t>
  </si>
  <si>
    <t>王寨小学</t>
  </si>
  <si>
    <t>三年级</t>
  </si>
  <si>
    <t>徐南军</t>
  </si>
  <si>
    <t>422130195401063210</t>
  </si>
  <si>
    <t>涂记莲</t>
  </si>
  <si>
    <t>18062883488</t>
  </si>
  <si>
    <t>小池二中</t>
  </si>
  <si>
    <t>陈和枝</t>
  </si>
  <si>
    <t>421127194212235219</t>
  </si>
  <si>
    <t>0713-3410082</t>
  </si>
  <si>
    <t>周青</t>
  </si>
  <si>
    <t>13477664053</t>
  </si>
  <si>
    <t>吕杭</t>
  </si>
  <si>
    <t>吕秋琴</t>
  </si>
  <si>
    <t>421127197112253720</t>
  </si>
  <si>
    <t>15171619757</t>
  </si>
  <si>
    <t>81010000323873186</t>
  </si>
  <si>
    <t>马鞍小学</t>
  </si>
  <si>
    <t>黎记汶</t>
  </si>
  <si>
    <t>422130195505303012</t>
  </si>
  <si>
    <t>黎亚成</t>
  </si>
  <si>
    <t>王伦</t>
  </si>
  <si>
    <t>王国红</t>
  </si>
  <si>
    <t>梅红霞</t>
  </si>
  <si>
    <t>422130197106125422</t>
  </si>
  <si>
    <t>老师</t>
  </si>
  <si>
    <t>6230550531294331</t>
  </si>
  <si>
    <t>孔东中心小学</t>
  </si>
  <si>
    <t>梁锋</t>
  </si>
  <si>
    <t>梁水平</t>
  </si>
  <si>
    <t>422130196007190419</t>
  </si>
  <si>
    <t>13217252319</t>
  </si>
  <si>
    <t>梁树芳</t>
  </si>
  <si>
    <t>13636119515</t>
  </si>
  <si>
    <t>余安琪</t>
  </si>
  <si>
    <t>孔垄镇第一小学</t>
  </si>
  <si>
    <t>余太银</t>
  </si>
  <si>
    <t>王运桃</t>
  </si>
  <si>
    <t>421127197403024725</t>
  </si>
  <si>
    <t>13487025981</t>
  </si>
  <si>
    <t>王红娟</t>
  </si>
  <si>
    <t>18986563099</t>
  </si>
  <si>
    <t>6215581814010598521</t>
  </si>
  <si>
    <t>王震</t>
  </si>
  <si>
    <t>黄梅理工中等专业学校</t>
  </si>
  <si>
    <t>汽修1718班</t>
  </si>
  <si>
    <t>王海斌</t>
  </si>
  <si>
    <t>重残</t>
  </si>
  <si>
    <t>张慧</t>
  </si>
  <si>
    <t>421127197508151317</t>
  </si>
  <si>
    <t>程建求</t>
  </si>
  <si>
    <t>81010000322004706</t>
  </si>
  <si>
    <t>王新平</t>
  </si>
  <si>
    <t>王小华</t>
  </si>
  <si>
    <t>何贵连</t>
  </si>
  <si>
    <t>王永金</t>
  </si>
  <si>
    <t>421127195410120054</t>
  </si>
  <si>
    <t>王建群</t>
  </si>
  <si>
    <t>6230550531307059</t>
  </si>
  <si>
    <t>王国恒</t>
  </si>
  <si>
    <t>6230550531304254</t>
  </si>
  <si>
    <t>二年级</t>
  </si>
  <si>
    <t>梅桂芳</t>
  </si>
  <si>
    <t>新开镇幼儿园</t>
  </si>
  <si>
    <t>幼儿园</t>
  </si>
  <si>
    <t>梅术胜</t>
  </si>
  <si>
    <t>李琪</t>
  </si>
  <si>
    <t>421127199002092531</t>
  </si>
  <si>
    <t>梅文飞</t>
  </si>
  <si>
    <t>81010000723514291</t>
  </si>
  <si>
    <t>陶一行</t>
  </si>
  <si>
    <t>停前镇中学</t>
  </si>
  <si>
    <t>陶记兵</t>
  </si>
  <si>
    <t>李霞</t>
  </si>
  <si>
    <t>421127198110121323</t>
  </si>
  <si>
    <t>何建军</t>
  </si>
  <si>
    <t>6230550529939962</t>
  </si>
  <si>
    <t>陈浩军</t>
  </si>
  <si>
    <t>陈林峰</t>
  </si>
  <si>
    <t>汪喻芳</t>
  </si>
  <si>
    <t>421127198110161368</t>
  </si>
  <si>
    <t>6230550529924139</t>
  </si>
  <si>
    <t>梅国枝</t>
  </si>
  <si>
    <t>422130198004142242</t>
  </si>
  <si>
    <t>梅术平</t>
  </si>
  <si>
    <t>新开镇中心小学</t>
  </si>
  <si>
    <t/>
  </si>
  <si>
    <t>梅亚军</t>
  </si>
  <si>
    <t>422130196311042592</t>
  </si>
  <si>
    <t>刘艳</t>
  </si>
  <si>
    <t>工商银行</t>
  </si>
  <si>
    <t>新开镇第二小学</t>
  </si>
  <si>
    <t>何凡</t>
  </si>
  <si>
    <t>何中书</t>
  </si>
  <si>
    <t>422130195705062532</t>
  </si>
  <si>
    <t>汪余桥</t>
  </si>
  <si>
    <t>2020年帮扶105名</t>
  </si>
  <si>
    <t>2021年黄梅县邢锦辉、胡先进困境儿童救助金发放表</t>
  </si>
  <si>
    <t>时间</t>
  </si>
  <si>
    <t>帐号</t>
  </si>
  <si>
    <t>转账</t>
  </si>
  <si>
    <t>李铭凯</t>
  </si>
  <si>
    <t xml:space="preserve">81010000753952909	</t>
  </si>
  <si>
    <t>廖雨涵</t>
  </si>
  <si>
    <t xml:space="preserve">6230521620039219672	</t>
  </si>
  <si>
    <t>赵丽</t>
  </si>
  <si>
    <t xml:space="preserve">6217995200124009520	</t>
  </si>
  <si>
    <t>朱俊军</t>
  </si>
  <si>
    <t xml:space="preserve">6228481628008314772	</t>
  </si>
  <si>
    <t>严艳兵</t>
  </si>
  <si>
    <t xml:space="preserve">6213361620329737812	</t>
  </si>
  <si>
    <t>杨昌胜</t>
  </si>
  <si>
    <t xml:space="preserve">81010000040344865	</t>
  </si>
  <si>
    <t>梅丹</t>
  </si>
  <si>
    <t xml:space="preserve">6230334013000440682	</t>
  </si>
  <si>
    <t>李淑芬</t>
  </si>
  <si>
    <t xml:space="preserve">6230521620014839274	</t>
  </si>
  <si>
    <t>李松亭</t>
  </si>
  <si>
    <t xml:space="preserve">6228411621046628217	</t>
  </si>
  <si>
    <t>童丽芬</t>
  </si>
  <si>
    <t xml:space="preserve">6228481629771726770	</t>
  </si>
  <si>
    <t>王俊平</t>
  </si>
  <si>
    <t xml:space="preserve">6224120111145390	</t>
  </si>
  <si>
    <t>张广桃</t>
  </si>
  <si>
    <t xml:space="preserve">6228480128076546075	</t>
  </si>
  <si>
    <t>项月华</t>
  </si>
  <si>
    <t xml:space="preserve">6230521620004736775	</t>
  </si>
  <si>
    <t>李火明</t>
  </si>
  <si>
    <t xml:space="preserve">6230521620044846071	</t>
  </si>
  <si>
    <t>王锋</t>
  </si>
  <si>
    <t xml:space="preserve">6217002730011392143	</t>
  </si>
  <si>
    <t>袁爱国</t>
  </si>
  <si>
    <t xml:space="preserve">6224121211176673	</t>
  </si>
  <si>
    <t>王曦瑞</t>
  </si>
  <si>
    <t xml:space="preserve">6224120107156526	</t>
  </si>
  <si>
    <t>邢野</t>
  </si>
  <si>
    <t xml:space="preserve">6215581814003269593	</t>
  </si>
  <si>
    <t>梅代棉</t>
  </si>
  <si>
    <t xml:space="preserve">6213361626947118665	</t>
  </si>
  <si>
    <t>卢芳</t>
  </si>
  <si>
    <t xml:space="preserve">6230521620002521476	</t>
  </si>
  <si>
    <t>梅安珍</t>
  </si>
  <si>
    <t xml:space="preserve">6228231625281625760	</t>
  </si>
  <si>
    <t>张俊</t>
  </si>
  <si>
    <t xml:space="preserve">6215881814008656398	</t>
  </si>
  <si>
    <t>吴建军</t>
  </si>
  <si>
    <t xml:space="preserve">6213361620329417316	</t>
  </si>
  <si>
    <t>项从友</t>
  </si>
  <si>
    <t xml:space="preserve">6213361629909668974	</t>
  </si>
  <si>
    <t>梅德阳</t>
  </si>
  <si>
    <t xml:space="preserve">6217995200135995915	</t>
  </si>
  <si>
    <t>宛慧婵</t>
  </si>
  <si>
    <t xml:space="preserve">6230521620029272673	</t>
  </si>
  <si>
    <t>梅合香</t>
  </si>
  <si>
    <t xml:space="preserve">6224121226858570	</t>
  </si>
  <si>
    <t>赵荷花</t>
  </si>
  <si>
    <t xml:space="preserve">6215581814004494828	</t>
  </si>
  <si>
    <t>柯了花</t>
  </si>
  <si>
    <t xml:space="preserve">6215581814010204815	</t>
  </si>
  <si>
    <t>李冬香</t>
  </si>
  <si>
    <t xml:space="preserve">6215581814000750637	</t>
  </si>
  <si>
    <t>黄建丽</t>
  </si>
  <si>
    <t xml:space="preserve">6215581814012999909	</t>
  </si>
  <si>
    <t>蒋春丰</t>
  </si>
  <si>
    <t xml:space="preserve">6222081814002659688	</t>
  </si>
  <si>
    <t>吕稳桥</t>
  </si>
  <si>
    <t xml:space="preserve">6215581814013000103	</t>
  </si>
  <si>
    <t>石金茂</t>
  </si>
  <si>
    <t xml:space="preserve">6215581814010205184	</t>
  </si>
  <si>
    <t>方水龙</t>
  </si>
  <si>
    <t xml:space="preserve">6222031507001444208	</t>
  </si>
  <si>
    <t>周小平</t>
  </si>
  <si>
    <t xml:space="preserve">6224120106355330	</t>
  </si>
  <si>
    <t>郭力</t>
  </si>
  <si>
    <t xml:space="preserve">6215581814008836081	</t>
  </si>
  <si>
    <t>隆妹玲</t>
  </si>
  <si>
    <t xml:space="preserve">6222032010013665059	</t>
  </si>
  <si>
    <t>熊冬先</t>
  </si>
  <si>
    <t xml:space="preserve">6215581814003215901	</t>
  </si>
  <si>
    <t>毛庆飞</t>
  </si>
  <si>
    <t xml:space="preserve">6215581814010802543	</t>
  </si>
  <si>
    <t>黄木计</t>
  </si>
  <si>
    <t xml:space="preserve">6215581814010432267	</t>
  </si>
  <si>
    <t>殷红</t>
  </si>
  <si>
    <t xml:space="preserve">6222081814001296011	</t>
  </si>
  <si>
    <t>吴娜</t>
  </si>
  <si>
    <t xml:space="preserve">6215581814011983532	</t>
  </si>
  <si>
    <t>吴细兵</t>
  </si>
  <si>
    <t xml:space="preserve">6215581814011087359	</t>
  </si>
  <si>
    <t>梅兰娇</t>
  </si>
  <si>
    <t xml:space="preserve">6215581814011088266	</t>
  </si>
  <si>
    <t>王选明</t>
  </si>
  <si>
    <t xml:space="preserve">6215581814006067523	</t>
  </si>
  <si>
    <t>李江峰</t>
  </si>
  <si>
    <t xml:space="preserve">6222031207009489608	</t>
  </si>
  <si>
    <t>汤卓志</t>
  </si>
  <si>
    <t xml:space="preserve">6215593202008774302	</t>
  </si>
  <si>
    <t>黄艳枚</t>
  </si>
  <si>
    <t xml:space="preserve">6215581814013000129	</t>
  </si>
  <si>
    <t>谭广华</t>
  </si>
  <si>
    <t xml:space="preserve">6215581814009172742	</t>
  </si>
  <si>
    <t>汪庭儒</t>
  </si>
  <si>
    <t xml:space="preserve">6212261814000419070	</t>
  </si>
  <si>
    <t>张明旗</t>
  </si>
  <si>
    <t xml:space="preserve">6217231408002759082	</t>
  </si>
  <si>
    <t>备注：共52笔，付118000元，胡先进10万，邢锦辉</t>
  </si>
  <si>
    <t>2021年黄梅县兴华中等专业学校困境儿童救助金发放表</t>
  </si>
  <si>
    <t>来源</t>
  </si>
  <si>
    <t>许海龙</t>
  </si>
  <si>
    <t>兴华理工中专</t>
  </si>
  <si>
    <t>陈丹</t>
  </si>
  <si>
    <t>刘紫艳</t>
  </si>
  <si>
    <t>柳提生</t>
  </si>
  <si>
    <t>顾学豪</t>
  </si>
  <si>
    <t>刘思乐</t>
  </si>
  <si>
    <t>周杰文</t>
  </si>
  <si>
    <t>梅亚</t>
  </si>
  <si>
    <t>丁红平</t>
  </si>
  <si>
    <t>刘志雄</t>
  </si>
  <si>
    <t>洪梓月</t>
  </si>
  <si>
    <t>梅茹娜</t>
  </si>
  <si>
    <t>陈高明</t>
  </si>
  <si>
    <t>张家胜</t>
  </si>
  <si>
    <t>刘胜祥</t>
  </si>
  <si>
    <t>王婵娟</t>
  </si>
  <si>
    <t>朱浩</t>
  </si>
  <si>
    <t>章海权</t>
  </si>
  <si>
    <t>卢江闵</t>
  </si>
  <si>
    <t>周珍</t>
  </si>
  <si>
    <t>胡启强</t>
  </si>
  <si>
    <t>柯博</t>
  </si>
  <si>
    <t>余珍佳</t>
  </si>
  <si>
    <t>刘平</t>
  </si>
  <si>
    <t>安发洋</t>
  </si>
  <si>
    <t>曹光远</t>
  </si>
  <si>
    <t>梅玲超</t>
  </si>
  <si>
    <t>岳亮</t>
  </si>
  <si>
    <t>邹胜鑫</t>
  </si>
  <si>
    <t>梅文强</t>
  </si>
  <si>
    <t>梅海燕</t>
  </si>
  <si>
    <t>朱望祥</t>
  </si>
  <si>
    <t>王朵</t>
  </si>
  <si>
    <t>帅英</t>
  </si>
  <si>
    <t>何美好</t>
  </si>
  <si>
    <t>吕关威</t>
  </si>
  <si>
    <t>梅棋</t>
  </si>
  <si>
    <t>徐凌辉</t>
  </si>
  <si>
    <t>严甜</t>
  </si>
  <si>
    <t>邓明刚</t>
  </si>
  <si>
    <t>梅浩源</t>
  </si>
  <si>
    <t>张芳</t>
  </si>
  <si>
    <t>王钰林</t>
  </si>
  <si>
    <t>袁军</t>
  </si>
  <si>
    <t>严敏</t>
  </si>
  <si>
    <t>李梦春</t>
  </si>
  <si>
    <t>蔡文雅</t>
  </si>
  <si>
    <t>梅佳丽</t>
  </si>
  <si>
    <t>余枭</t>
  </si>
  <si>
    <t>袁婷</t>
  </si>
  <si>
    <t>李齐友</t>
  </si>
  <si>
    <t>程佳敏</t>
  </si>
  <si>
    <t>李江</t>
  </si>
  <si>
    <t>陈依豪</t>
  </si>
  <si>
    <t>商治华</t>
  </si>
  <si>
    <t>洪梦甜</t>
  </si>
  <si>
    <t>汪天乐</t>
  </si>
  <si>
    <t>张语林</t>
  </si>
  <si>
    <t>周宏州</t>
  </si>
  <si>
    <t>方家乐</t>
  </si>
  <si>
    <t>何琪</t>
  </si>
  <si>
    <t>梅术</t>
  </si>
  <si>
    <t>汪孟熙</t>
  </si>
  <si>
    <t>商振威</t>
  </si>
  <si>
    <t>倪贵留</t>
  </si>
  <si>
    <t>金龙珠</t>
  </si>
  <si>
    <t>叶炫</t>
  </si>
  <si>
    <t>梁雨晴</t>
  </si>
  <si>
    <t>陈沙沙</t>
  </si>
  <si>
    <t>张恒</t>
  </si>
  <si>
    <t>项顺冰</t>
  </si>
  <si>
    <t>胡海霞</t>
  </si>
  <si>
    <t>柳向涛</t>
  </si>
  <si>
    <t>程龙</t>
  </si>
  <si>
    <t>孔梦佳</t>
  </si>
  <si>
    <t>陈梓颖</t>
  </si>
  <si>
    <t>刘晓雨</t>
  </si>
  <si>
    <t>汪单琴</t>
  </si>
  <si>
    <t>戴余芊</t>
  </si>
  <si>
    <t>陈思雨</t>
  </si>
  <si>
    <t>赵紫玲</t>
  </si>
  <si>
    <t>卢奇</t>
  </si>
  <si>
    <t>刘鑫怡</t>
  </si>
  <si>
    <t>柯文婷</t>
  </si>
  <si>
    <t>黄胜涛</t>
  </si>
  <si>
    <t>石慧亭</t>
  </si>
  <si>
    <t>吴想</t>
  </si>
  <si>
    <t>王韩宇</t>
  </si>
  <si>
    <t>王子健</t>
  </si>
  <si>
    <t>杨银霞</t>
  </si>
  <si>
    <t>商显</t>
  </si>
  <si>
    <t>周晶晶</t>
  </si>
  <si>
    <t>黄梅县崇文学校</t>
  </si>
  <si>
    <t xml:space="preserve">1814018919100020303	</t>
  </si>
  <si>
    <t>困境儿童救助</t>
  </si>
  <si>
    <t>2名</t>
  </si>
  <si>
    <t>黄梅兴华中等专业学校</t>
  </si>
  <si>
    <t>90名</t>
  </si>
  <si>
    <t>2021年帮扶144名</t>
  </si>
  <si>
    <t>2022年困境儿童慰问表（现金发放）</t>
  </si>
  <si>
    <t>儿童名称</t>
  </si>
  <si>
    <t>联系方式</t>
  </si>
  <si>
    <t>救助金额</t>
  </si>
  <si>
    <t>签字</t>
  </si>
  <si>
    <t>蔡山镇周上屋村一组</t>
  </si>
  <si>
    <t>王梓幸</t>
  </si>
  <si>
    <t>大河镇义丰村八组</t>
  </si>
  <si>
    <t>独山柯思湖</t>
  </si>
  <si>
    <t>黄梅县爱民路</t>
  </si>
  <si>
    <t>李靖</t>
  </si>
  <si>
    <r>
      <rPr>
        <sz val="11"/>
        <color theme="1"/>
        <rFont val="宋体"/>
        <charset val="134"/>
        <scheme val="minor"/>
      </rPr>
      <t>黃梅縣文化公園</t>
    </r>
    <r>
      <rPr>
        <sz val="14"/>
        <color theme="1"/>
        <rFont val="DFKai-SB"/>
        <charset val="134"/>
      </rPr>
      <t>268</t>
    </r>
    <r>
      <rPr>
        <sz val="14"/>
        <color theme="1"/>
        <rFont val="宋体"/>
        <charset val="134"/>
      </rPr>
      <t>號</t>
    </r>
  </si>
  <si>
    <t>苦竹乡七里村六组</t>
  </si>
  <si>
    <t>刘佐乡段窑村四组</t>
  </si>
  <si>
    <t>白展朋</t>
  </si>
  <si>
    <t>刘佐乡宏星村三组</t>
  </si>
  <si>
    <t>杉木乡安乐村七组</t>
  </si>
  <si>
    <t>杉木乡桂畈村8组</t>
  </si>
  <si>
    <t>杉木乡蒋咀村四组</t>
  </si>
  <si>
    <t>杉木乡沙滩村一组</t>
  </si>
  <si>
    <t>停前镇停前村11组</t>
  </si>
  <si>
    <t>停前镇停前村一组</t>
  </si>
  <si>
    <t>五祖白洋村一组</t>
  </si>
  <si>
    <t>五祖镇土桥村三组</t>
  </si>
  <si>
    <t>夏泽</t>
  </si>
  <si>
    <t>濯港镇东街1号</t>
  </si>
  <si>
    <t>桂付雨</t>
  </si>
  <si>
    <t>濯港镇桂坝村三组</t>
  </si>
  <si>
    <t>洪标</t>
  </si>
  <si>
    <t>濯港镇洪垸4组</t>
  </si>
  <si>
    <t>22年现金发放27人</t>
  </si>
  <si>
    <t>2022年困难大学生助学金</t>
  </si>
  <si>
    <t>身份证号</t>
  </si>
  <si>
    <t>录取大学</t>
  </si>
  <si>
    <t>帮扶金额</t>
  </si>
  <si>
    <t>朱谦</t>
  </si>
  <si>
    <t>小池镇朱楼村</t>
  </si>
  <si>
    <t>421127200311290852</t>
  </si>
  <si>
    <t>武汉商学院</t>
  </si>
  <si>
    <t>刘婵</t>
  </si>
  <si>
    <t>新开镇皇府垏村</t>
  </si>
  <si>
    <t>421127200302142524</t>
  </si>
  <si>
    <t>黄冈职业技术学院</t>
  </si>
  <si>
    <t>黄梅镇茨林树社区</t>
  </si>
  <si>
    <t>42112720040527006X</t>
  </si>
  <si>
    <t>华中农业大学</t>
  </si>
  <si>
    <t>石煜盈</t>
  </si>
  <si>
    <t>黄梅镇滨湖村</t>
  </si>
  <si>
    <t>42112720050722008X</t>
  </si>
  <si>
    <t>湖北师范大学</t>
  </si>
  <si>
    <t>李瑞源</t>
  </si>
  <si>
    <t>分路镇沙垏村</t>
  </si>
  <si>
    <t>4211272005121472X</t>
  </si>
  <si>
    <t>海南热带海洋学院</t>
  </si>
  <si>
    <t>王露</t>
  </si>
  <si>
    <t>分路镇江塆村</t>
  </si>
  <si>
    <t>42112720040628472X</t>
  </si>
  <si>
    <t>湖北理工学院</t>
  </si>
  <si>
    <t>涂亮</t>
  </si>
  <si>
    <t>分路镇濠湖桥村</t>
  </si>
  <si>
    <t>421127200510134756</t>
  </si>
  <si>
    <t>中南大学</t>
  </si>
  <si>
    <t>童腾辉</t>
  </si>
  <si>
    <t>黄梅镇魏凉亭社区</t>
  </si>
  <si>
    <t>140724200307180090</t>
  </si>
  <si>
    <t>湖北恩施学院</t>
  </si>
  <si>
    <t>汪鑫</t>
  </si>
  <si>
    <t>柳林乡飞虎岭村</t>
  </si>
  <si>
    <t>421127200312303512</t>
  </si>
  <si>
    <t>铁岭师范高等专科学校</t>
  </si>
  <si>
    <t>蔡嘉鑫</t>
  </si>
  <si>
    <t>小池镇姚湖村</t>
  </si>
  <si>
    <t>421127200412060810</t>
  </si>
  <si>
    <t>内蒙古科技大学</t>
  </si>
  <si>
    <t>邹黄河</t>
  </si>
  <si>
    <t>小池镇杨泗村</t>
  </si>
  <si>
    <t>421127200404300829</t>
  </si>
  <si>
    <t>潘颖</t>
  </si>
  <si>
    <t>停前镇潘河村</t>
  </si>
  <si>
    <t>421127200302121328</t>
  </si>
  <si>
    <t>湖北工程学院新技术学院</t>
  </si>
  <si>
    <t>郑晓煜</t>
  </si>
  <si>
    <t>停前镇界岭村</t>
  </si>
  <si>
    <t>421127200409141329</t>
  </si>
  <si>
    <t>武汉城市职业学院</t>
  </si>
  <si>
    <t>5万配3千</t>
  </si>
  <si>
    <t>帮扶</t>
  </si>
  <si>
    <t>13人*3000＝39000元</t>
  </si>
  <si>
    <t>2022年8月帮扶13人次</t>
  </si>
  <si>
    <t>2022年“锦辉基金”申报汇总表</t>
  </si>
  <si>
    <t>性别</t>
  </si>
  <si>
    <t>身份证号码</t>
  </si>
  <si>
    <t>联系电话</t>
  </si>
  <si>
    <t>就读班级</t>
  </si>
  <si>
    <t>持卡人姓名</t>
  </si>
  <si>
    <t>银行卡所属银行</t>
  </si>
  <si>
    <t>资助标准</t>
  </si>
  <si>
    <t>王文轩</t>
  </si>
  <si>
    <t>男</t>
  </si>
  <si>
    <t>421127201108160416</t>
  </si>
  <si>
    <t>19972869808</t>
  </si>
  <si>
    <t>孔垄镇新安社区</t>
  </si>
  <si>
    <t>五（1）班</t>
  </si>
  <si>
    <t>湖北省农村信用社</t>
  </si>
  <si>
    <t>6210137291521709</t>
  </si>
  <si>
    <t>朱宇轩</t>
  </si>
  <si>
    <t>42112720121122043x</t>
  </si>
  <si>
    <t>15812819617</t>
  </si>
  <si>
    <t>孔垄镇余墩村九组</t>
  </si>
  <si>
    <t>柳桥中心小学</t>
  </si>
  <si>
    <t>三（1）班</t>
  </si>
  <si>
    <t>农业银行</t>
  </si>
  <si>
    <t>6228481628008314772</t>
  </si>
  <si>
    <t>李雨涵</t>
  </si>
  <si>
    <t>女</t>
  </si>
  <si>
    <t>420323197911205543</t>
  </si>
  <si>
    <t>13986522722</t>
  </si>
  <si>
    <t>孔垄镇梅坝村15组</t>
  </si>
  <si>
    <t>孔垄镇邢圩小学</t>
  </si>
  <si>
    <t>二（2）班</t>
  </si>
  <si>
    <t>6217995200124009520</t>
  </si>
  <si>
    <t>王子鑫</t>
  </si>
  <si>
    <t>421127201510190445</t>
  </si>
  <si>
    <t>15926757621</t>
  </si>
  <si>
    <t>孔垄镇邢圩村七组</t>
  </si>
  <si>
    <t>邢港中心小学</t>
  </si>
  <si>
    <t>二（1）班</t>
  </si>
  <si>
    <t>6224120111145390</t>
  </si>
  <si>
    <t>秦熙妍</t>
  </si>
  <si>
    <t>371102201404071328</t>
  </si>
  <si>
    <t>18772536840</t>
  </si>
  <si>
    <t xml:space="preserve"> 孔垄镇新安村四组</t>
  </si>
  <si>
    <t>三（3）班</t>
  </si>
  <si>
    <t>建设银行</t>
  </si>
  <si>
    <t>6227002873500076527</t>
  </si>
  <si>
    <t>项浩南</t>
  </si>
  <si>
    <t>421127201112160435</t>
  </si>
  <si>
    <t>19972521037</t>
  </si>
  <si>
    <t>孔垄镇汤大村10组</t>
  </si>
  <si>
    <t>孔垄镇邓渡小学</t>
  </si>
  <si>
    <t>中国农业银行</t>
  </si>
  <si>
    <t>6230521620004736775</t>
  </si>
  <si>
    <t>邢子墨</t>
  </si>
  <si>
    <t>421127201108050428</t>
  </si>
  <si>
    <t>邢舒</t>
  </si>
  <si>
    <t>18162896872</t>
  </si>
  <si>
    <t>孔垄镇邢圩村4组</t>
  </si>
  <si>
    <t>六（2）班</t>
  </si>
  <si>
    <t>中国工商银行</t>
  </si>
  <si>
    <t>6215581814003269593</t>
  </si>
  <si>
    <t>421127201503030419</t>
  </si>
  <si>
    <t>18062821970</t>
  </si>
  <si>
    <t>孔垄镇郭湖村6组</t>
  </si>
  <si>
    <t>孔垄镇张河中学</t>
  </si>
  <si>
    <t>一（3）班</t>
  </si>
  <si>
    <t>6213361620329426010</t>
  </si>
  <si>
    <t>郭文祥</t>
  </si>
  <si>
    <t>421127201202020436</t>
  </si>
  <si>
    <t>18871323846</t>
  </si>
  <si>
    <t>孔垄镇郭湖村21组</t>
  </si>
  <si>
    <t>五（2）班</t>
  </si>
  <si>
    <t>6228480128076546075</t>
  </si>
  <si>
    <t>沈子璇</t>
  </si>
  <si>
    <t>421127201507180465</t>
  </si>
  <si>
    <t>沈义军</t>
  </si>
  <si>
    <t>18900730117</t>
  </si>
  <si>
    <t>孔垄镇梅坝村2组</t>
  </si>
  <si>
    <t>孔垄镇孔东小学</t>
  </si>
  <si>
    <t>占海桃</t>
  </si>
  <si>
    <t>6224121241174508</t>
  </si>
  <si>
    <t>蒋颂</t>
  </si>
  <si>
    <t>421127201407080467</t>
  </si>
  <si>
    <t>张亚军</t>
  </si>
  <si>
    <t>15572353906</t>
  </si>
  <si>
    <t>孔垄镇邓渡村9组</t>
  </si>
  <si>
    <t>6213361626997096464</t>
  </si>
  <si>
    <t>李灿</t>
  </si>
  <si>
    <t>421127201410240425</t>
  </si>
  <si>
    <t>聂先荣</t>
  </si>
  <si>
    <t>13409934086</t>
  </si>
  <si>
    <t>孔垄镇公口村11组</t>
  </si>
  <si>
    <t>6230521620022988978</t>
  </si>
  <si>
    <t>赵昶旭</t>
  </si>
  <si>
    <t>410223201407180510</t>
  </si>
  <si>
    <t>石胜利</t>
  </si>
  <si>
    <t>15171322547</t>
  </si>
  <si>
    <t>孔垄镇严闸村3组</t>
  </si>
  <si>
    <t>孔垄镇严闸小学</t>
  </si>
  <si>
    <t>6224121226806280</t>
  </si>
  <si>
    <t>李永胜</t>
  </si>
  <si>
    <t>421127201406270437</t>
  </si>
  <si>
    <t>13197076869</t>
  </si>
  <si>
    <t>孔垄镇长湖村8组</t>
  </si>
  <si>
    <t>孔垄镇明德小学</t>
  </si>
  <si>
    <t>黄梅农商行张河支行</t>
  </si>
  <si>
    <t>6224120106399184</t>
  </si>
  <si>
    <t>邬成煜</t>
  </si>
  <si>
    <t>421127201105040419</t>
  </si>
  <si>
    <t>邬春波</t>
  </si>
  <si>
    <t>18772408145</t>
  </si>
  <si>
    <t>孔垄镇殷湾村4组</t>
  </si>
  <si>
    <t>孔垄镇殷湾小学</t>
  </si>
  <si>
    <t>中国邮政储蓄银行</t>
  </si>
  <si>
    <t>6217995200136122030</t>
  </si>
  <si>
    <t>2022年邢锦辉帮扶15人</t>
  </si>
  <si>
    <t>2023年困难大学生助学金</t>
  </si>
  <si>
    <t>陈鹏</t>
  </si>
  <si>
    <t>分路镇摘芦庵村</t>
  </si>
  <si>
    <t>421127200504044711</t>
  </si>
  <si>
    <t>蔡佳欣</t>
  </si>
  <si>
    <t>黄梅镇梅岭北路</t>
  </si>
  <si>
    <t>421127200509030044</t>
  </si>
  <si>
    <t>陶慧玲</t>
  </si>
  <si>
    <t>分路镇聂弄村</t>
  </si>
  <si>
    <t>42112720040924474X</t>
  </si>
  <si>
    <t>黄冈师范学院</t>
  </si>
  <si>
    <t>朱敏洁</t>
  </si>
  <si>
    <t>分路镇郭垸村</t>
  </si>
  <si>
    <t>421127200501080047</t>
  </si>
  <si>
    <t>江西中医药大学</t>
  </si>
  <si>
    <t>於乐</t>
  </si>
  <si>
    <t>大河镇黄桥村</t>
  </si>
  <si>
    <t>421127200502221745</t>
  </si>
  <si>
    <t>湖北经济学院</t>
  </si>
  <si>
    <t>王凌野</t>
  </si>
  <si>
    <t>柳林乡塔畈村</t>
  </si>
  <si>
    <t>4211272004009053513</t>
  </si>
  <si>
    <t>湖北民族大学</t>
  </si>
  <si>
    <t>宛家强</t>
  </si>
  <si>
    <t>下新镇周咀村</t>
  </si>
  <si>
    <t>421127200410063057</t>
  </si>
  <si>
    <t>苏州大学</t>
  </si>
  <si>
    <t>润苗助学金</t>
  </si>
  <si>
    <t>帮扶日期</t>
  </si>
  <si>
    <t>三峡大学</t>
  </si>
  <si>
    <t>汪赞</t>
  </si>
  <si>
    <t>武汉科技大学</t>
  </si>
  <si>
    <t>汪喆</t>
  </si>
  <si>
    <t>章江伟</t>
  </si>
  <si>
    <t>湖北健康职业学院</t>
  </si>
  <si>
    <t>南京梅林定向帮扶</t>
  </si>
  <si>
    <t>梅长</t>
  </si>
  <si>
    <t xml:space="preserve">6228480928769977879	</t>
  </si>
  <si>
    <t>其他</t>
  </si>
  <si>
    <t>吴益安</t>
  </si>
  <si>
    <t xml:space="preserve">6213361620327795119	</t>
  </si>
  <si>
    <t>王涛平</t>
  </si>
  <si>
    <t xml:space="preserve">6230521620002682476	</t>
  </si>
  <si>
    <t>沈新宇</t>
  </si>
  <si>
    <t xml:space="preserve">6228231629018654770	</t>
  </si>
  <si>
    <t xml:space="preserve">6228481628836724978	</t>
  </si>
  <si>
    <t xml:space="preserve">6213361620766623616	</t>
  </si>
  <si>
    <t>梅艳兰</t>
  </si>
  <si>
    <t xml:space="preserve">6228231629039458375	</t>
  </si>
  <si>
    <t>王菊先</t>
  </si>
  <si>
    <t xml:space="preserve">6228481629771741175	</t>
  </si>
  <si>
    <t>吴建民</t>
  </si>
  <si>
    <t xml:space="preserve">6228431629006810010	</t>
  </si>
  <si>
    <t>李林桥</t>
  </si>
  <si>
    <t xml:space="preserve">6236682870005088021	</t>
  </si>
  <si>
    <t>张银娥</t>
  </si>
  <si>
    <t xml:space="preserve">81010000724912291	</t>
  </si>
  <si>
    <t>曹兰花</t>
  </si>
  <si>
    <t xml:space="preserve">6228481629749743972	</t>
  </si>
  <si>
    <t>柳英</t>
  </si>
  <si>
    <t xml:space="preserve">6213361620328643714	</t>
  </si>
  <si>
    <t>彭丹</t>
  </si>
  <si>
    <t xml:space="preserve">6228481629733054071	</t>
  </si>
  <si>
    <t>邢林娟</t>
  </si>
  <si>
    <t xml:space="preserve">6230521620029280171	</t>
  </si>
  <si>
    <t>周桂珍</t>
  </si>
  <si>
    <t xml:space="preserve">6213361620330127219	</t>
  </si>
  <si>
    <t>吴礼燕</t>
  </si>
  <si>
    <t xml:space="preserve">6230521620015599378	</t>
  </si>
  <si>
    <t>梅利芬</t>
  </si>
  <si>
    <t xml:space="preserve">6228481629773032375	</t>
  </si>
  <si>
    <t xml:space="preserve">6224120106399184	</t>
  </si>
  <si>
    <t xml:space="preserve">6230521620022988978	</t>
  </si>
  <si>
    <t xml:space="preserve">6224121241174508	</t>
  </si>
  <si>
    <t xml:space="preserve">6217995200136122030	</t>
  </si>
  <si>
    <t xml:space="preserve">6213361620329426010	</t>
  </si>
  <si>
    <t xml:space="preserve">6224121226806280	</t>
  </si>
  <si>
    <t>邢江雄</t>
  </si>
  <si>
    <t xml:space="preserve">6224120106442075	</t>
  </si>
  <si>
    <t>於沈朋</t>
  </si>
  <si>
    <t xml:space="preserve">6217002870006326910	</t>
  </si>
  <si>
    <t>邢锦辉帮扶30人*1000=30000元</t>
  </si>
  <si>
    <t>邢腾彪</t>
  </si>
  <si>
    <t xml:space="preserve">81010000796559655	</t>
  </si>
  <si>
    <t>邢锦辉困境儿童帮扶</t>
  </si>
  <si>
    <t>000</t>
  </si>
  <si>
    <t>00000000000000000</t>
  </si>
  <si>
    <t>段彩云</t>
  </si>
  <si>
    <t xml:space="preserve">6217994240005636562	</t>
  </si>
  <si>
    <t>邢锦辉困境儿童</t>
  </si>
  <si>
    <t>胡爱军</t>
  </si>
  <si>
    <t xml:space="preserve">81010000415061352	</t>
  </si>
  <si>
    <t>邢定全</t>
  </si>
  <si>
    <t xml:space="preserve">81010000246576350	</t>
  </si>
  <si>
    <t>邢林军</t>
  </si>
  <si>
    <t xml:space="preserve">81010000346069937	</t>
  </si>
  <si>
    <t>邢金安</t>
  </si>
  <si>
    <t xml:space="preserve">81010000806084160	</t>
  </si>
  <si>
    <t>徐兵伢</t>
  </si>
  <si>
    <t xml:space="preserve">6214721814000407042	</t>
  </si>
  <si>
    <t>邢林芳</t>
  </si>
  <si>
    <t xml:space="preserve">6212261814004409358	</t>
  </si>
  <si>
    <t>“百通传媒”奖学金申请表</t>
  </si>
  <si>
    <t>班级</t>
  </si>
  <si>
    <t>银行</t>
  </si>
  <si>
    <t>汪李航</t>
  </si>
  <si>
    <t>一（7）</t>
  </si>
  <si>
    <t>6228481627106519274</t>
  </si>
  <si>
    <t>汪哲瀚</t>
  </si>
  <si>
    <t>一（8）</t>
  </si>
  <si>
    <t>徐珊珊</t>
  </si>
  <si>
    <t>一（9）</t>
  </si>
  <si>
    <t>张浩楠</t>
  </si>
  <si>
    <t>一（6）</t>
  </si>
  <si>
    <t>徐铠文</t>
  </si>
  <si>
    <t>二（8）</t>
  </si>
  <si>
    <t>6228231624026443373</t>
  </si>
  <si>
    <t>徐连华</t>
  </si>
  <si>
    <t>余愿</t>
  </si>
  <si>
    <t>二（6）</t>
  </si>
  <si>
    <t>6230521620000494072</t>
  </si>
  <si>
    <t>甘普仙</t>
  </si>
  <si>
    <t>陈琴峰</t>
  </si>
  <si>
    <t>二（1）</t>
  </si>
  <si>
    <t>6213361620339796816</t>
  </si>
  <si>
    <t>汪金桃</t>
  </si>
  <si>
    <t>王利</t>
  </si>
  <si>
    <t>二（16）</t>
  </si>
  <si>
    <t>6228481627101868270</t>
  </si>
  <si>
    <t>冯宏兰</t>
  </si>
  <si>
    <t>黄栋</t>
  </si>
  <si>
    <t>二（17）</t>
  </si>
  <si>
    <t>6230520380022107779</t>
  </si>
  <si>
    <t>黄爱球</t>
  </si>
  <si>
    <t>喻天伦</t>
  </si>
  <si>
    <t>三（13）</t>
  </si>
  <si>
    <t>6230521620046513570</t>
  </si>
  <si>
    <t>喻勇良</t>
  </si>
  <si>
    <t>李成钢</t>
  </si>
  <si>
    <t>三（15）</t>
  </si>
  <si>
    <t>6213361620769485815</t>
  </si>
  <si>
    <t>章志平</t>
  </si>
  <si>
    <t>周小美</t>
  </si>
  <si>
    <t>三（9）</t>
  </si>
  <si>
    <t>6222031814002946649</t>
  </si>
  <si>
    <t>刘钰琳</t>
  </si>
  <si>
    <t>三（7）</t>
  </si>
  <si>
    <t>中国建设银行</t>
  </si>
  <si>
    <t>6236682730004470234</t>
  </si>
  <si>
    <t>黄英</t>
  </si>
  <si>
    <t>杨子冬</t>
  </si>
  <si>
    <t>三（4）</t>
  </si>
  <si>
    <t>6230521620050980871</t>
  </si>
  <si>
    <t>杨晓雄</t>
  </si>
  <si>
    <t>潘瑶</t>
  </si>
  <si>
    <t>三（2）</t>
  </si>
  <si>
    <t>6213361620769455412</t>
  </si>
  <si>
    <t>蒋利花</t>
  </si>
  <si>
    <t>方紫涛</t>
  </si>
  <si>
    <t>三（1）</t>
  </si>
  <si>
    <t>6228481620700830114</t>
  </si>
  <si>
    <t>方记良</t>
  </si>
  <si>
    <t>邢锦辉困境儿童帮扶表</t>
  </si>
  <si>
    <t>儿童姓名</t>
  </si>
  <si>
    <t>洪可悦</t>
  </si>
  <si>
    <t>421127200808150441</t>
  </si>
  <si>
    <t>邢港村13组</t>
  </si>
  <si>
    <t>邢港小学</t>
  </si>
  <si>
    <t>奶奶</t>
  </si>
  <si>
    <t>81010000246576350</t>
  </si>
  <si>
    <t>胡俊峰</t>
  </si>
  <si>
    <t>42112720101220041X</t>
  </si>
  <si>
    <t>孔垄镇一中</t>
  </si>
  <si>
    <t>父亲</t>
  </si>
  <si>
    <t>81010000415061352</t>
  </si>
  <si>
    <t>徐逸菲</t>
  </si>
  <si>
    <t>421127201504140863</t>
  </si>
  <si>
    <t>军垏村7组</t>
  </si>
  <si>
    <t>6214721814000407042</t>
  </si>
  <si>
    <t>王月敏</t>
  </si>
  <si>
    <t>421127201104110825</t>
  </si>
  <si>
    <t>军垏村5组</t>
  </si>
  <si>
    <t>6217994240005636562</t>
  </si>
  <si>
    <t>詹成福</t>
  </si>
  <si>
    <t>421127200505190497</t>
  </si>
  <si>
    <t>邢圩村10组</t>
  </si>
  <si>
    <t>母亲</t>
  </si>
  <si>
    <t>6212261814004409358</t>
  </si>
  <si>
    <t>邢晓情</t>
  </si>
  <si>
    <t>421127201512150447</t>
  </si>
  <si>
    <t>邢圩村3组</t>
  </si>
  <si>
    <t>881010000346069937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</si>
</sst>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5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b/>
      <sz val="12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2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theme="1"/>
      <name val="Times New Roman"/>
      <charset val="134"/>
    </font>
    <font>
      <sz val="12"/>
      <color rgb="FF000000"/>
      <name val="宋体"/>
      <charset val="134"/>
    </font>
    <font>
      <sz val="16"/>
      <color theme="1"/>
      <name val="Times New Roman"/>
      <charset val="134"/>
    </font>
    <font>
      <sz val="10"/>
      <color rgb="FF000000"/>
      <name val="宋体"/>
      <charset val="134"/>
    </font>
    <font>
      <sz val="20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DFKai-SB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9" applyNumberFormat="0" applyAlignment="0" applyProtection="0">
      <alignment vertical="center"/>
    </xf>
    <xf numFmtId="0" fontId="46" fillId="12" borderId="5" applyNumberFormat="0" applyAlignment="0" applyProtection="0">
      <alignment vertical="center"/>
    </xf>
    <xf numFmtId="0" fontId="47" fillId="13" borderId="10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0" fillId="0" borderId="0" xfId="0" applyFill="1" applyAlignment="1"/>
    <xf numFmtId="177" fontId="0" fillId="0" borderId="0" xfId="0" applyNumberFormat="1" applyFill="1" applyAlignment="1"/>
    <xf numFmtId="178" fontId="0" fillId="0" borderId="0" xfId="0" applyNumberFormat="1" applyFill="1" applyAlignment="1"/>
    <xf numFmtId="49" fontId="0" fillId="0" borderId="0" xfId="0" applyNumberFormat="1" applyFill="1" applyAlignment="1"/>
    <xf numFmtId="0" fontId="0" fillId="0" borderId="0" xfId="0" applyNumberFormat="1" applyFill="1" applyAlignment="1"/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8" fontId="0" fillId="2" borderId="0" xfId="0" applyNumberFormat="1" applyFill="1" applyAlignment="1"/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16" fillId="0" borderId="0" xfId="0" applyFont="1" applyAlignment="1">
      <alignment horizontal="center" vertical="center"/>
    </xf>
    <xf numFmtId="58" fontId="0" fillId="0" borderId="0" xfId="0" applyNumberForma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center" vertical="center"/>
    </xf>
    <xf numFmtId="0" fontId="26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vertical="center"/>
    </xf>
    <xf numFmtId="0" fontId="5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shichanku_fa6d\msg\file\2025-11\2025&#31179;&#23395;&#26222;&#36890;&#39640;&#20013;&#22269;&#23478;&#21161;&#23398;&#37329;&#20449;&#24687;&#37319;&#38598;&#34920;&#65288;&#39640;&#1996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助学金"/>
    </sheetNames>
    <sheetDataSet>
      <sheetData sheetId="0" refreshError="1">
        <row r="3">
          <cell r="C3" t="str">
            <v>朱梓萱</v>
          </cell>
          <cell r="D3" t="str">
            <v>女</v>
          </cell>
          <cell r="E3" t="str">
            <v>高一2班</v>
          </cell>
          <cell r="F3" t="str">
            <v>421127201001070429</v>
          </cell>
          <cell r="G3" t="str">
            <v>正确</v>
          </cell>
          <cell r="H3" t="str">
            <v>G421127201001070429</v>
          </cell>
          <cell r="I3" t="str">
            <v>朱送军</v>
          </cell>
          <cell r="J3">
            <v>17722531486</v>
          </cell>
          <cell r="K3" t="str">
            <v>东方阳光城13栋2205室</v>
          </cell>
          <cell r="L3" t="str">
            <v>脱贫户</v>
          </cell>
        </row>
        <row r="3">
          <cell r="O3" t="str">
            <v>朱送军</v>
          </cell>
          <cell r="P3" t="str">
            <v>6228481628162829573</v>
          </cell>
        </row>
        <row r="4">
          <cell r="C4" t="str">
            <v>梅微微</v>
          </cell>
          <cell r="D4" t="str">
            <v>女</v>
          </cell>
          <cell r="E4" t="str">
            <v>高一2班</v>
          </cell>
          <cell r="F4" t="str">
            <v>421127200910132266</v>
          </cell>
          <cell r="G4" t="str">
            <v>正确</v>
          </cell>
          <cell r="H4" t="str">
            <v>G421127200910132266</v>
          </cell>
          <cell r="I4" t="str">
            <v>梅飞</v>
          </cell>
          <cell r="J4">
            <v>18029532425</v>
          </cell>
          <cell r="K4" t="str">
            <v>蔡山镇黄泥塘村三组</v>
          </cell>
          <cell r="L4" t="str">
            <v>边缘易致贫户</v>
          </cell>
        </row>
        <row r="4">
          <cell r="O4" t="str">
            <v>梅飞</v>
          </cell>
          <cell r="P4" t="str">
            <v>6228480379443265879</v>
          </cell>
        </row>
        <row r="5">
          <cell r="C5" t="str">
            <v>张博涛</v>
          </cell>
          <cell r="D5" t="str">
            <v>男</v>
          </cell>
          <cell r="E5" t="str">
            <v>高一3班</v>
          </cell>
          <cell r="F5" t="str">
            <v>421127201011043213</v>
          </cell>
          <cell r="G5" t="str">
            <v>正确</v>
          </cell>
          <cell r="H5" t="str">
            <v>G421127201011043213</v>
          </cell>
          <cell r="I5" t="str">
            <v>张良</v>
          </cell>
          <cell r="J5">
            <v>17386286989</v>
          </cell>
          <cell r="K5" t="str">
            <v>杉木乡藕塘村卫生室旁</v>
          </cell>
          <cell r="L5" t="str">
            <v>脱贫户</v>
          </cell>
        </row>
        <row r="5">
          <cell r="O5" t="str">
            <v>张良</v>
          </cell>
          <cell r="P5" t="str">
            <v>6228481627106408478</v>
          </cell>
        </row>
        <row r="6">
          <cell r="C6" t="str">
            <v>王萌</v>
          </cell>
          <cell r="D6" t="str">
            <v>女</v>
          </cell>
          <cell r="E6" t="str">
            <v>高一4班</v>
          </cell>
          <cell r="F6" t="str">
            <v>421127201004150029</v>
          </cell>
          <cell r="G6" t="str">
            <v>正确</v>
          </cell>
          <cell r="H6" t="str">
            <v>G421127201004150029</v>
          </cell>
          <cell r="I6" t="str">
            <v>王红军</v>
          </cell>
          <cell r="J6">
            <v>18907257396</v>
          </cell>
          <cell r="K6" t="str">
            <v>程白马村三组21号</v>
          </cell>
          <cell r="L6" t="str">
            <v>脱贫户</v>
          </cell>
        </row>
        <row r="6">
          <cell r="O6" t="str">
            <v>商荣</v>
          </cell>
          <cell r="P6" t="str">
            <v>6228481627105225279</v>
          </cell>
        </row>
        <row r="7">
          <cell r="C7" t="str">
            <v>王凌枫</v>
          </cell>
          <cell r="D7" t="str">
            <v>男</v>
          </cell>
          <cell r="E7" t="str">
            <v>高一4班</v>
          </cell>
          <cell r="F7" t="str">
            <v>421127200912291519</v>
          </cell>
          <cell r="G7" t="str">
            <v>正确</v>
          </cell>
          <cell r="H7" t="str">
            <v>G421127200912291519</v>
          </cell>
          <cell r="I7" t="str">
            <v>王水华</v>
          </cell>
          <cell r="J7">
            <v>15926728413</v>
          </cell>
          <cell r="K7" t="str">
            <v>誉天下首府28#1301</v>
          </cell>
          <cell r="L7" t="str">
            <v>脱贫户</v>
          </cell>
        </row>
        <row r="7">
          <cell r="O7" t="str">
            <v>王水华</v>
          </cell>
          <cell r="P7" t="str">
            <v>6228481629146466771</v>
          </cell>
        </row>
        <row r="8">
          <cell r="C8" t="str">
            <v>陈紫萱</v>
          </cell>
          <cell r="D8" t="str">
            <v>女</v>
          </cell>
          <cell r="E8" t="str">
            <v>高一5班</v>
          </cell>
          <cell r="F8" t="str">
            <v>421127201004023521</v>
          </cell>
          <cell r="G8" t="str">
            <v>正确</v>
          </cell>
          <cell r="H8" t="str">
            <v>G421127201004023521</v>
          </cell>
          <cell r="I8" t="str">
            <v>徐静</v>
          </cell>
          <cell r="J8">
            <v>18327788668</v>
          </cell>
          <cell r="K8" t="str">
            <v>中港名居5栋一单元</v>
          </cell>
          <cell r="L8" t="str">
            <v>边缘易致贫户</v>
          </cell>
        </row>
        <row r="8">
          <cell r="O8" t="str">
            <v>徐静</v>
          </cell>
          <cell r="P8" t="str">
            <v>6213361620344514311</v>
          </cell>
        </row>
        <row r="9">
          <cell r="C9" t="str">
            <v>廖俞韩</v>
          </cell>
          <cell r="D9" t="str">
            <v>女</v>
          </cell>
          <cell r="E9" t="str">
            <v>高一5班</v>
          </cell>
          <cell r="F9" t="str">
            <v>421127201001170868</v>
          </cell>
          <cell r="G9" t="str">
            <v>正确</v>
          </cell>
          <cell r="H9" t="str">
            <v>G421127201001170868</v>
          </cell>
          <cell r="I9" t="str">
            <v>游小润</v>
          </cell>
          <cell r="J9">
            <v>13798571031</v>
          </cell>
          <cell r="K9" t="str">
            <v>小池镇三列村二组</v>
          </cell>
          <cell r="L9" t="str">
            <v>脱贫户</v>
          </cell>
        </row>
        <row r="9">
          <cell r="O9" t="str">
            <v>游小润</v>
          </cell>
          <cell r="P9" t="str">
            <v>6228480128416623279</v>
          </cell>
        </row>
        <row r="10">
          <cell r="C10" t="str">
            <v>汪龙翔</v>
          </cell>
          <cell r="D10" t="str">
            <v>女</v>
          </cell>
          <cell r="E10" t="str">
            <v>高一6班</v>
          </cell>
          <cell r="F10" t="str">
            <v>421127201006080044</v>
          </cell>
          <cell r="G10" t="str">
            <v>正确</v>
          </cell>
          <cell r="H10" t="str">
            <v>G421127201006080044</v>
          </cell>
          <cell r="I10" t="str">
            <v>龙文慈</v>
          </cell>
          <cell r="J10">
            <v>13886426441</v>
          </cell>
          <cell r="K10" t="str">
            <v>黄梅镇小南街201号</v>
          </cell>
          <cell r="L10" t="str">
            <v>城市低保</v>
          </cell>
        </row>
        <row r="10">
          <cell r="O10" t="str">
            <v>龙文慈</v>
          </cell>
          <cell r="P10" t="str">
            <v>6228481628292757678</v>
          </cell>
        </row>
        <row r="11">
          <cell r="C11" t="str">
            <v>刘登辉</v>
          </cell>
          <cell r="D11" t="str">
            <v>男</v>
          </cell>
          <cell r="E11" t="str">
            <v>高一6班</v>
          </cell>
          <cell r="F11" t="str">
            <v>421127201001110072</v>
          </cell>
          <cell r="G11" t="str">
            <v>正确</v>
          </cell>
          <cell r="H11" t="str">
            <v>G421127201001110072</v>
          </cell>
          <cell r="I11" t="str">
            <v>刘文龙</v>
          </cell>
          <cell r="J11">
            <v>13409981112</v>
          </cell>
          <cell r="K11" t="str">
            <v>赤土坡社区五组5号</v>
          </cell>
          <cell r="L11" t="str">
            <v>脱贫户</v>
          </cell>
        </row>
        <row r="11">
          <cell r="O11" t="str">
            <v>刘文龙</v>
          </cell>
          <cell r="P11" t="str">
            <v>6228481628679264579</v>
          </cell>
        </row>
        <row r="12">
          <cell r="C12" t="str">
            <v>汪李航</v>
          </cell>
          <cell r="D12" t="str">
            <v>女</v>
          </cell>
          <cell r="E12" t="str">
            <v>高一7班</v>
          </cell>
          <cell r="F12" t="str">
            <v>421127200911183524</v>
          </cell>
          <cell r="G12" t="str">
            <v>正确</v>
          </cell>
          <cell r="H12" t="str">
            <v>G421127200911183524</v>
          </cell>
          <cell r="I12" t="str">
            <v>汪雄心</v>
          </cell>
          <cell r="J12">
            <v>13409933726</v>
          </cell>
          <cell r="K12" t="str">
            <v>飞虎岭村十一组</v>
          </cell>
          <cell r="L12" t="str">
            <v>脱贫户</v>
          </cell>
        </row>
        <row r="12">
          <cell r="O12" t="str">
            <v>汪雄心</v>
          </cell>
          <cell r="P12" t="str">
            <v>6224121270358287</v>
          </cell>
        </row>
        <row r="13">
          <cell r="C13" t="str">
            <v>洪荣茂</v>
          </cell>
          <cell r="D13" t="str">
            <v>男</v>
          </cell>
          <cell r="E13" t="str">
            <v>高一7班</v>
          </cell>
          <cell r="F13" t="str">
            <v>42112720100125173X</v>
          </cell>
          <cell r="G13" t="str">
            <v>正确</v>
          </cell>
          <cell r="H13" t="str">
            <v>G42112720100125173X</v>
          </cell>
          <cell r="I13" t="str">
            <v>吴再利</v>
          </cell>
          <cell r="J13">
            <v>13635832387</v>
          </cell>
          <cell r="K13" t="str">
            <v>万恒誉天下</v>
          </cell>
          <cell r="L13" t="str">
            <v>脱贫户</v>
          </cell>
        </row>
        <row r="13">
          <cell r="O13" t="str">
            <v>吴再利</v>
          </cell>
          <cell r="P13" t="str">
            <v>6228481627107024878</v>
          </cell>
        </row>
        <row r="14">
          <cell r="C14" t="str">
            <v>文祝缘</v>
          </cell>
          <cell r="D14" t="str">
            <v>男</v>
          </cell>
          <cell r="E14" t="str">
            <v>高一8班</v>
          </cell>
          <cell r="F14" t="str">
            <v>421127200910223213</v>
          </cell>
          <cell r="G14" t="str">
            <v>正确</v>
          </cell>
          <cell r="H14" t="str">
            <v>G421127200910223213</v>
          </cell>
          <cell r="I14" t="str">
            <v>文志兵</v>
          </cell>
          <cell r="J14">
            <v>18008616181</v>
          </cell>
          <cell r="K14" t="str">
            <v>杉木乡文沟村十三组</v>
          </cell>
          <cell r="L14" t="str">
            <v>脱贫户</v>
          </cell>
        </row>
        <row r="14">
          <cell r="O14" t="str">
            <v>文志兵</v>
          </cell>
          <cell r="P14" t="str">
            <v>6228481627107170770</v>
          </cell>
        </row>
        <row r="15">
          <cell r="C15" t="str">
            <v>汪哲瀚</v>
          </cell>
          <cell r="D15" t="str">
            <v>男</v>
          </cell>
          <cell r="E15" t="str">
            <v>高一8班</v>
          </cell>
          <cell r="F15" t="str">
            <v>421127201010153015</v>
          </cell>
          <cell r="G15" t="str">
            <v>正确</v>
          </cell>
          <cell r="H15" t="str">
            <v>G421127201010153015</v>
          </cell>
          <cell r="I15" t="str">
            <v>陈翠</v>
          </cell>
          <cell r="J15">
            <v>13409981018</v>
          </cell>
          <cell r="K15" t="str">
            <v>中港名居2栋2单元</v>
          </cell>
          <cell r="L15" t="str">
            <v>城市低保</v>
          </cell>
        </row>
        <row r="15">
          <cell r="O15" t="str">
            <v>陈翠</v>
          </cell>
          <cell r="P15" t="str">
            <v>6213361620330234718</v>
          </cell>
        </row>
        <row r="16">
          <cell r="C16" t="str">
            <v>张浩宇</v>
          </cell>
          <cell r="D16" t="str">
            <v>男</v>
          </cell>
          <cell r="E16" t="str">
            <v>高一9班</v>
          </cell>
          <cell r="F16" t="str">
            <v>421127201009013234</v>
          </cell>
          <cell r="G16" t="str">
            <v>正确</v>
          </cell>
          <cell r="H16" t="str">
            <v>G421127201009013234</v>
          </cell>
          <cell r="I16" t="str">
            <v>张凯</v>
          </cell>
          <cell r="J16">
            <v>18827009615</v>
          </cell>
          <cell r="K16" t="str">
            <v>杉木乡朱穴村6组</v>
          </cell>
          <cell r="L16" t="str">
            <v>脱贫户</v>
          </cell>
        </row>
        <row r="16">
          <cell r="O16" t="str">
            <v>张金国</v>
          </cell>
          <cell r="P16" t="str">
            <v>6228231625319475063</v>
          </cell>
        </row>
        <row r="17">
          <cell r="C17" t="str">
            <v>吴赏</v>
          </cell>
          <cell r="D17" t="str">
            <v>女</v>
          </cell>
          <cell r="E17" t="str">
            <v>高一9班</v>
          </cell>
          <cell r="F17" t="str">
            <v>421127201012270047</v>
          </cell>
          <cell r="G17" t="str">
            <v>正确</v>
          </cell>
          <cell r="H17" t="str">
            <v>G421127201012270047</v>
          </cell>
          <cell r="I17" t="str">
            <v>吴亚文</v>
          </cell>
          <cell r="J17">
            <v>15072845133</v>
          </cell>
          <cell r="K17" t="str">
            <v>黄梅镇师范路103号</v>
          </cell>
          <cell r="L17" t="str">
            <v>城市低保</v>
          </cell>
        </row>
        <row r="17">
          <cell r="O17" t="str">
            <v>吴亚文</v>
          </cell>
          <cell r="P17" t="str">
            <v>6228481627107255274</v>
          </cell>
        </row>
        <row r="18">
          <cell r="C18" t="str">
            <v>张晶晶</v>
          </cell>
          <cell r="D18" t="str">
            <v>女</v>
          </cell>
          <cell r="E18" t="str">
            <v>高一9班</v>
          </cell>
          <cell r="F18" t="str">
            <v>421127200911231960</v>
          </cell>
          <cell r="G18" t="str">
            <v>正确</v>
          </cell>
          <cell r="H18" t="str">
            <v>G421127200911231960</v>
          </cell>
          <cell r="I18" t="str">
            <v>张盛堂</v>
          </cell>
          <cell r="J18">
            <v>13886414823</v>
          </cell>
          <cell r="K18" t="str">
            <v>濯港镇洪垸村二组</v>
          </cell>
          <cell r="L18" t="str">
            <v>农村低保</v>
          </cell>
        </row>
        <row r="18">
          <cell r="O18" t="str">
            <v>张盛堂</v>
          </cell>
          <cell r="P18" t="str">
            <v>6230521620047519170</v>
          </cell>
        </row>
        <row r="19">
          <cell r="C19" t="str">
            <v>徐珊珊</v>
          </cell>
          <cell r="D19" t="str">
            <v>女</v>
          </cell>
          <cell r="E19" t="str">
            <v>高一9班</v>
          </cell>
          <cell r="F19" t="str">
            <v>421127201003193529</v>
          </cell>
          <cell r="G19" t="str">
            <v>正确</v>
          </cell>
          <cell r="H19" t="str">
            <v>G421127201003193529</v>
          </cell>
          <cell r="I19" t="str">
            <v>徐桃园</v>
          </cell>
          <cell r="J19">
            <v>13297589653</v>
          </cell>
          <cell r="K19" t="str">
            <v>柳林乡望江村4组</v>
          </cell>
          <cell r="L19" t="str">
            <v>脱贫户</v>
          </cell>
        </row>
        <row r="19">
          <cell r="O19" t="str">
            <v>徐桃园</v>
          </cell>
          <cell r="P19" t="str">
            <v>6228481627107087479</v>
          </cell>
        </row>
        <row r="20">
          <cell r="C20" t="str">
            <v>商梦桓</v>
          </cell>
          <cell r="D20" t="str">
            <v>男</v>
          </cell>
          <cell r="E20" t="str">
            <v>高一9班</v>
          </cell>
          <cell r="F20" t="str">
            <v>421127201001093719</v>
          </cell>
          <cell r="G20" t="str">
            <v>正确</v>
          </cell>
          <cell r="H20" t="str">
            <v>G421127201001093719</v>
          </cell>
          <cell r="I20" t="str">
            <v>罗万枝</v>
          </cell>
          <cell r="J20">
            <v>13822780091</v>
          </cell>
          <cell r="K20" t="str">
            <v>苦竹乡下塆村八组</v>
          </cell>
          <cell r="L20" t="str">
            <v>脱贫户</v>
          </cell>
        </row>
        <row r="20">
          <cell r="O20" t="str">
            <v>罗万枝</v>
          </cell>
          <cell r="P20" t="str">
            <v>6213361620776236912</v>
          </cell>
        </row>
        <row r="21">
          <cell r="C21" t="str">
            <v>陈梓淇</v>
          </cell>
          <cell r="D21" t="str">
            <v>女</v>
          </cell>
          <cell r="E21" t="str">
            <v>高一10班</v>
          </cell>
          <cell r="F21" t="str">
            <v>421127201001312846</v>
          </cell>
          <cell r="G21" t="str">
            <v>正确</v>
          </cell>
          <cell r="H21" t="str">
            <v>G421127201001312846</v>
          </cell>
          <cell r="I21" t="str">
            <v>张梦林</v>
          </cell>
          <cell r="J21">
            <v>19171021867</v>
          </cell>
          <cell r="K21" t="str">
            <v>东方阳光城</v>
          </cell>
          <cell r="L21" t="str">
            <v>脱贫户</v>
          </cell>
        </row>
        <row r="21">
          <cell r="O21" t="str">
            <v>张梦林</v>
          </cell>
          <cell r="P21" t="str">
            <v>6228231629007343674</v>
          </cell>
        </row>
        <row r="22">
          <cell r="C22" t="str">
            <v>王瑞祥</v>
          </cell>
          <cell r="D22" t="str">
            <v>男</v>
          </cell>
          <cell r="E22" t="str">
            <v>高一10班</v>
          </cell>
          <cell r="F22" t="str">
            <v>421127201005202230</v>
          </cell>
          <cell r="G22" t="str">
            <v>正确</v>
          </cell>
          <cell r="H22" t="str">
            <v>G421127201005202230</v>
          </cell>
          <cell r="I22" t="str">
            <v>王燕良</v>
          </cell>
          <cell r="J22">
            <v>18268818950</v>
          </cell>
          <cell r="K22" t="str">
            <v>蔡山镇刘湖村二组</v>
          </cell>
          <cell r="L22" t="str">
            <v>脱贫户</v>
          </cell>
        </row>
        <row r="22">
          <cell r="O22" t="str">
            <v>王雪英</v>
          </cell>
          <cell r="P22" t="str">
            <v>6228480328115220472</v>
          </cell>
        </row>
        <row r="23">
          <cell r="C23" t="str">
            <v>聂子浩</v>
          </cell>
          <cell r="D23" t="str">
            <v>男</v>
          </cell>
          <cell r="E23" t="str">
            <v>高一10班</v>
          </cell>
          <cell r="F23" t="str">
            <v>421127201008221533</v>
          </cell>
          <cell r="G23" t="str">
            <v>正确</v>
          </cell>
          <cell r="H23" t="str">
            <v>G421127201008221533</v>
          </cell>
          <cell r="I23" t="str">
            <v>聂景西</v>
          </cell>
          <cell r="J23">
            <v>13477608738</v>
          </cell>
          <cell r="K23" t="str">
            <v>竹林小镇一栋二单元</v>
          </cell>
          <cell r="L23" t="str">
            <v>脱贫户</v>
          </cell>
        </row>
        <row r="23">
          <cell r="O23" t="str">
            <v>聂景西</v>
          </cell>
          <cell r="P23" t="str">
            <v>6228481627106460073</v>
          </cell>
        </row>
        <row r="24">
          <cell r="C24" t="str">
            <v>王男子</v>
          </cell>
          <cell r="D24" t="str">
            <v>男</v>
          </cell>
          <cell r="E24" t="str">
            <v>高一10班</v>
          </cell>
          <cell r="F24" t="str">
            <v>421127201007220010</v>
          </cell>
          <cell r="G24" t="str">
            <v>正确</v>
          </cell>
          <cell r="H24" t="str">
            <v>G421127201007220010</v>
          </cell>
          <cell r="I24" t="str">
            <v>胡娜</v>
          </cell>
          <cell r="J24">
            <v>15549688855</v>
          </cell>
          <cell r="K24" t="str">
            <v>黄梅县东街58号</v>
          </cell>
          <cell r="L24" t="str">
            <v>城市低保</v>
          </cell>
        </row>
        <row r="24">
          <cell r="O24" t="str">
            <v>胡娜</v>
          </cell>
          <cell r="P24" t="str">
            <v>6228481627106521171</v>
          </cell>
        </row>
        <row r="25">
          <cell r="C25" t="str">
            <v>石嘉乐</v>
          </cell>
          <cell r="D25" t="str">
            <v>男</v>
          </cell>
          <cell r="E25" t="str">
            <v>高一10班</v>
          </cell>
          <cell r="F25" t="str">
            <v>421127201007072812</v>
          </cell>
          <cell r="G25" t="str">
            <v>正确</v>
          </cell>
          <cell r="H25" t="str">
            <v>G421127201007072812</v>
          </cell>
          <cell r="I25" t="str">
            <v>石进元</v>
          </cell>
          <cell r="J25">
            <v>13971706550</v>
          </cell>
          <cell r="K25" t="str">
            <v>独山镇麻垅村五组</v>
          </cell>
          <cell r="L25" t="str">
            <v>脱贫户</v>
          </cell>
        </row>
        <row r="25">
          <cell r="O25" t="str">
            <v>石进元</v>
          </cell>
          <cell r="P25" t="str">
            <v>6228461090014410017</v>
          </cell>
        </row>
        <row r="26">
          <cell r="C26" t="str">
            <v>黄鑫森</v>
          </cell>
          <cell r="D26" t="str">
            <v>男</v>
          </cell>
          <cell r="E26" t="str">
            <v>高一10班</v>
          </cell>
          <cell r="F26" t="str">
            <v>421127200911123230</v>
          </cell>
          <cell r="G26" t="str">
            <v>正确</v>
          </cell>
          <cell r="H26" t="str">
            <v>G421127200911123230</v>
          </cell>
          <cell r="I26" t="str">
            <v>陈良</v>
          </cell>
          <cell r="J26">
            <v>13168116511</v>
          </cell>
          <cell r="K26" t="str">
            <v>杉木乡黄河村三组</v>
          </cell>
          <cell r="L26" t="str">
            <v>脱贫户</v>
          </cell>
        </row>
        <row r="26">
          <cell r="O26" t="str">
            <v>陈良</v>
          </cell>
          <cell r="P26" t="str">
            <v>6213361620775356117</v>
          </cell>
        </row>
        <row r="27">
          <cell r="C27" t="str">
            <v>程胡宇</v>
          </cell>
          <cell r="D27" t="str">
            <v>男</v>
          </cell>
          <cell r="E27" t="str">
            <v>高一11班</v>
          </cell>
          <cell r="F27" t="str">
            <v>421127201007213013</v>
          </cell>
          <cell r="G27" t="str">
            <v>正确</v>
          </cell>
          <cell r="H27" t="str">
            <v>G421127201007213013</v>
          </cell>
          <cell r="I27" t="str">
            <v>程建定</v>
          </cell>
          <cell r="J27">
            <v>18772405411</v>
          </cell>
          <cell r="K27" t="str">
            <v>下新镇郑湾村二组</v>
          </cell>
          <cell r="L27" t="str">
            <v>脱贫户</v>
          </cell>
        </row>
        <row r="27">
          <cell r="O27" t="str">
            <v>程建定</v>
          </cell>
          <cell r="P27" t="str">
            <v>6213360129901032775</v>
          </cell>
        </row>
        <row r="28">
          <cell r="C28" t="str">
            <v>刘黄佳</v>
          </cell>
          <cell r="D28" t="str">
            <v>女</v>
          </cell>
          <cell r="E28" t="str">
            <v>高一11班</v>
          </cell>
          <cell r="F28" t="str">
            <v>421127201003140021</v>
          </cell>
          <cell r="G28" t="str">
            <v>正确</v>
          </cell>
          <cell r="H28" t="str">
            <v>G421127201003140021</v>
          </cell>
          <cell r="I28" t="str">
            <v>刘明刚</v>
          </cell>
          <cell r="J28">
            <v>13871975166</v>
          </cell>
          <cell r="K28" t="str">
            <v>魏凉亭四组</v>
          </cell>
          <cell r="L28" t="str">
            <v>脱贫户</v>
          </cell>
        </row>
        <row r="28">
          <cell r="O28" t="str">
            <v>刘明刚</v>
          </cell>
          <cell r="P28" t="str">
            <v>6230521620053903573</v>
          </cell>
        </row>
        <row r="29">
          <cell r="C29" t="str">
            <v>李阳阳</v>
          </cell>
          <cell r="D29" t="str">
            <v>女</v>
          </cell>
          <cell r="E29" t="str">
            <v>高一11班</v>
          </cell>
          <cell r="F29" t="str">
            <v>421127201005103523</v>
          </cell>
          <cell r="G29" t="str">
            <v>正确</v>
          </cell>
          <cell r="H29" t="str">
            <v>G421127201005103523</v>
          </cell>
          <cell r="I29" t="str">
            <v>李浩</v>
          </cell>
          <cell r="J29">
            <v>18675505049</v>
          </cell>
          <cell r="K29" t="str">
            <v>九坤新城首府</v>
          </cell>
          <cell r="L29" t="str">
            <v>脱贫户</v>
          </cell>
        </row>
        <row r="29">
          <cell r="O29" t="str">
            <v>李浩</v>
          </cell>
          <cell r="P29" t="str">
            <v>6228480129900914679</v>
          </cell>
        </row>
        <row r="30">
          <cell r="C30" t="str">
            <v>何雅婷</v>
          </cell>
          <cell r="D30" t="str">
            <v>女</v>
          </cell>
          <cell r="E30" t="str">
            <v>高一12班</v>
          </cell>
          <cell r="F30" t="str">
            <v>421127201001051324</v>
          </cell>
          <cell r="G30" t="str">
            <v>正确</v>
          </cell>
          <cell r="H30" t="str">
            <v>G421127201001051324</v>
          </cell>
          <cell r="I30" t="str">
            <v>商巧枝</v>
          </cell>
          <cell r="J30">
            <v>13559589588</v>
          </cell>
          <cell r="K30" t="str">
            <v>停前镇放马场</v>
          </cell>
          <cell r="L30" t="str">
            <v>农村低保</v>
          </cell>
        </row>
        <row r="30">
          <cell r="O30" t="str">
            <v>商巧枝</v>
          </cell>
          <cell r="P30" t="str">
            <v>6230521620047151578</v>
          </cell>
        </row>
        <row r="31">
          <cell r="C31" t="str">
            <v>潘愉</v>
          </cell>
          <cell r="D31" t="str">
            <v>女</v>
          </cell>
          <cell r="E31" t="str">
            <v>高一12班</v>
          </cell>
          <cell r="F31" t="str">
            <v>421127200910110040</v>
          </cell>
          <cell r="G31" t="str">
            <v>正确</v>
          </cell>
          <cell r="H31" t="str">
            <v>G421127200910110040</v>
          </cell>
          <cell r="I31" t="str">
            <v>潘美华</v>
          </cell>
          <cell r="J31">
            <v>17340592716</v>
          </cell>
          <cell r="K31" t="str">
            <v>停前镇长冲村二组</v>
          </cell>
          <cell r="L31" t="str">
            <v>脱贫户</v>
          </cell>
        </row>
        <row r="31">
          <cell r="O31" t="str">
            <v>潘美华</v>
          </cell>
          <cell r="P31" t="str">
            <v>6228480372922355519</v>
          </cell>
        </row>
        <row r="32">
          <cell r="C32" t="str">
            <v>王海成</v>
          </cell>
          <cell r="D32" t="str">
            <v>男</v>
          </cell>
          <cell r="E32" t="str">
            <v>高一12班</v>
          </cell>
          <cell r="F32" t="str">
            <v>421127201003133518</v>
          </cell>
          <cell r="G32" t="str">
            <v>正确</v>
          </cell>
          <cell r="H32" t="str">
            <v>G421127201003133518</v>
          </cell>
          <cell r="I32" t="str">
            <v>李秀芬</v>
          </cell>
          <cell r="J32">
            <v>15549647810</v>
          </cell>
          <cell r="K32" t="str">
            <v>柳林乡</v>
          </cell>
          <cell r="L32" t="str">
            <v>脱贫户</v>
          </cell>
        </row>
        <row r="32">
          <cell r="O32" t="str">
            <v>李秀芬</v>
          </cell>
          <cell r="P32" t="str">
            <v>6213361620344136917</v>
          </cell>
        </row>
        <row r="33">
          <cell r="C33" t="str">
            <v>周可轩</v>
          </cell>
          <cell r="D33" t="str">
            <v>男</v>
          </cell>
          <cell r="E33" t="str">
            <v>高一12班</v>
          </cell>
          <cell r="F33" t="str">
            <v>421127201003250079</v>
          </cell>
          <cell r="G33" t="str">
            <v>正确</v>
          </cell>
          <cell r="H33" t="str">
            <v>G421127201003250079</v>
          </cell>
          <cell r="I33" t="str">
            <v>朱益燕</v>
          </cell>
          <cell r="J33">
            <v>13409736439</v>
          </cell>
          <cell r="K33" t="str">
            <v>潘湖村周下屋</v>
          </cell>
          <cell r="L33" t="str">
            <v>脱贫户</v>
          </cell>
        </row>
        <row r="33">
          <cell r="O33" t="str">
            <v>朱益燕</v>
          </cell>
          <cell r="P33" t="str">
            <v>6228231625251548364</v>
          </cell>
        </row>
        <row r="34">
          <cell r="C34" t="str">
            <v>张燊</v>
          </cell>
          <cell r="D34" t="str">
            <v>男</v>
          </cell>
          <cell r="E34" t="str">
            <v>高一12班</v>
          </cell>
          <cell r="F34" t="str">
            <v>421127200912063233</v>
          </cell>
          <cell r="G34" t="str">
            <v>正确</v>
          </cell>
          <cell r="H34" t="str">
            <v>G421127200912063233</v>
          </cell>
          <cell r="I34" t="str">
            <v>张建兵</v>
          </cell>
          <cell r="J34">
            <v>15971334314</v>
          </cell>
          <cell r="K34" t="str">
            <v>杉木乡於岭村</v>
          </cell>
          <cell r="L34" t="str">
            <v>脱贫户</v>
          </cell>
        </row>
        <row r="34">
          <cell r="O34" t="str">
            <v>詹群华</v>
          </cell>
          <cell r="P34" t="str">
            <v>6230521620025638570</v>
          </cell>
        </row>
        <row r="35">
          <cell r="C35" t="str">
            <v>桂烨</v>
          </cell>
          <cell r="D35" t="str">
            <v>女</v>
          </cell>
          <cell r="E35" t="str">
            <v>高一12班</v>
          </cell>
          <cell r="F35" t="str">
            <v>421127200911183225</v>
          </cell>
          <cell r="G35" t="str">
            <v>正确</v>
          </cell>
          <cell r="H35" t="str">
            <v>G421127200911183225</v>
          </cell>
          <cell r="I35" t="str">
            <v>桂成朋</v>
          </cell>
          <cell r="J35">
            <v>13476617847</v>
          </cell>
          <cell r="K35" t="str">
            <v>杉木乡朱穴村五组</v>
          </cell>
        </row>
        <row r="35">
          <cell r="O35" t="str">
            <v>桂成朋</v>
          </cell>
          <cell r="P35" t="str">
            <v>6228231629039108871</v>
          </cell>
        </row>
        <row r="36">
          <cell r="C36" t="str">
            <v>向焜</v>
          </cell>
          <cell r="D36" t="str">
            <v>男</v>
          </cell>
          <cell r="E36" t="str">
            <v>高一13班</v>
          </cell>
          <cell r="F36" t="str">
            <v>421127201008193210</v>
          </cell>
          <cell r="G36" t="str">
            <v>正确</v>
          </cell>
          <cell r="H36" t="str">
            <v>G421127201008193210</v>
          </cell>
          <cell r="I36" t="str">
            <v>邓红燕</v>
          </cell>
          <cell r="J36">
            <v>13409966196</v>
          </cell>
          <cell r="K36" t="str">
            <v>杉木乡旗杆村一组</v>
          </cell>
          <cell r="L36" t="str">
            <v>脱贫户</v>
          </cell>
        </row>
        <row r="36">
          <cell r="O36" t="str">
            <v>邓红燕</v>
          </cell>
          <cell r="P36" t="str">
            <v>6228481627106522070</v>
          </cell>
        </row>
        <row r="37">
          <cell r="C37" t="str">
            <v>赵陈希</v>
          </cell>
          <cell r="D37" t="str">
            <v>女</v>
          </cell>
          <cell r="E37" t="str">
            <v>高一14班</v>
          </cell>
          <cell r="F37" t="str">
            <v>421127201006230866</v>
          </cell>
          <cell r="G37" t="str">
            <v>正确</v>
          </cell>
          <cell r="H37" t="str">
            <v>G421127201006230866</v>
          </cell>
          <cell r="I37" t="str">
            <v>赵伟</v>
          </cell>
          <cell r="J37">
            <v>18871321575</v>
          </cell>
          <cell r="K37" t="str">
            <v>小池镇张东垸村三组</v>
          </cell>
          <cell r="L37" t="str">
            <v>脱贫户</v>
          </cell>
        </row>
        <row r="37">
          <cell r="O37" t="str">
            <v>陈清秀</v>
          </cell>
          <cell r="P37" t="str">
            <v>6228481629759766178</v>
          </cell>
        </row>
        <row r="38">
          <cell r="C38" t="str">
            <v>姚鑫名</v>
          </cell>
          <cell r="D38" t="str">
            <v>男</v>
          </cell>
          <cell r="E38" t="str">
            <v>高一14班</v>
          </cell>
          <cell r="F38" t="str">
            <v>42112720100621281X</v>
          </cell>
          <cell r="G38" t="str">
            <v>正确</v>
          </cell>
          <cell r="H38" t="str">
            <v>G42112720100621281X</v>
          </cell>
          <cell r="I38" t="str">
            <v>姚防玉</v>
          </cell>
          <cell r="J38">
            <v>13646686147</v>
          </cell>
          <cell r="K38" t="str">
            <v>独山镇麻垅村</v>
          </cell>
          <cell r="L38" t="str">
            <v>脱贫户</v>
          </cell>
        </row>
        <row r="38">
          <cell r="O38" t="str">
            <v>姚防玉</v>
          </cell>
          <cell r="P38" t="str">
            <v>6228480318326947070</v>
          </cell>
        </row>
        <row r="39">
          <cell r="C39" t="str">
            <v>蒋子贤</v>
          </cell>
          <cell r="D39" t="str">
            <v>男</v>
          </cell>
          <cell r="E39" t="str">
            <v>高一14班</v>
          </cell>
          <cell r="F39" t="str">
            <v>421127201003230457</v>
          </cell>
          <cell r="G39" t="str">
            <v>正确</v>
          </cell>
          <cell r="H39" t="str">
            <v>G421127201003230457</v>
          </cell>
          <cell r="I39" t="str">
            <v>张娉婷</v>
          </cell>
          <cell r="J39">
            <v>15072767906</v>
          </cell>
          <cell r="K39" t="str">
            <v>孔垄张河蒋营村三组</v>
          </cell>
          <cell r="L39" t="str">
            <v>农村低保</v>
          </cell>
        </row>
        <row r="39">
          <cell r="O39" t="str">
            <v>张娉婷</v>
          </cell>
          <cell r="P39" t="str">
            <v>6228481629783076578</v>
          </cell>
        </row>
        <row r="40">
          <cell r="C40" t="str">
            <v>陈浩正</v>
          </cell>
          <cell r="D40" t="str">
            <v>男</v>
          </cell>
          <cell r="E40" t="str">
            <v>高一14班</v>
          </cell>
          <cell r="F40" t="str">
            <v>421127201002030074</v>
          </cell>
          <cell r="G40" t="str">
            <v>正确</v>
          </cell>
          <cell r="H40" t="str">
            <v>G421127201002030074</v>
          </cell>
          <cell r="I40" t="str">
            <v>石爱学</v>
          </cell>
          <cell r="J40">
            <v>18371303774</v>
          </cell>
          <cell r="K40" t="str">
            <v>张湖村一组25号</v>
          </cell>
          <cell r="L40" t="str">
            <v>脱贫户</v>
          </cell>
        </row>
        <row r="40">
          <cell r="O40" t="str">
            <v>石爱学</v>
          </cell>
          <cell r="P40" t="str">
            <v>6213361620766163415</v>
          </cell>
        </row>
        <row r="41">
          <cell r="C41" t="str">
            <v>李文轩</v>
          </cell>
          <cell r="D41" t="str">
            <v>男</v>
          </cell>
          <cell r="E41" t="str">
            <v>高一14班</v>
          </cell>
          <cell r="F41" t="str">
            <v>421127201008090078</v>
          </cell>
          <cell r="G41" t="str">
            <v>正确</v>
          </cell>
          <cell r="H41" t="str">
            <v>G421127201008090078</v>
          </cell>
          <cell r="I41" t="str">
            <v>石习銮</v>
          </cell>
          <cell r="J41">
            <v>15999967069</v>
          </cell>
          <cell r="K41" t="str">
            <v>李塘村一组</v>
          </cell>
          <cell r="L41" t="str">
            <v>脱贫户</v>
          </cell>
        </row>
        <row r="41">
          <cell r="O41" t="str">
            <v>石习銮</v>
          </cell>
          <cell r="P41" t="str">
            <v>6228481629552180270</v>
          </cell>
        </row>
        <row r="42">
          <cell r="C42" t="str">
            <v>邓浩媛</v>
          </cell>
          <cell r="D42" t="str">
            <v>女</v>
          </cell>
          <cell r="E42" t="str">
            <v>高一14班</v>
          </cell>
          <cell r="F42" t="str">
            <v>42112720100624132X</v>
          </cell>
          <cell r="G42" t="str">
            <v>正确</v>
          </cell>
          <cell r="H42" t="str">
            <v>G42112720100624132X</v>
          </cell>
          <cell r="I42" t="str">
            <v>邓志雄</v>
          </cell>
          <cell r="J42">
            <v>13659894617</v>
          </cell>
          <cell r="K42" t="str">
            <v>停前镇柴下村二组</v>
          </cell>
          <cell r="L42" t="str">
            <v>脱贫户</v>
          </cell>
        </row>
        <row r="42">
          <cell r="O42" t="str">
            <v>邓志雄</v>
          </cell>
          <cell r="P42" t="str">
            <v>6228480058158964872</v>
          </cell>
        </row>
        <row r="43">
          <cell r="C43" t="str">
            <v>龚梓奕</v>
          </cell>
          <cell r="D43" t="str">
            <v>女</v>
          </cell>
          <cell r="E43" t="str">
            <v>高一15班</v>
          </cell>
          <cell r="F43" t="str">
            <v>421127200909173749</v>
          </cell>
          <cell r="G43" t="str">
            <v>正确</v>
          </cell>
          <cell r="H43" t="str">
            <v>G421127200909173749</v>
          </cell>
          <cell r="I43" t="str">
            <v>吴萍</v>
          </cell>
          <cell r="J43">
            <v>13409883499</v>
          </cell>
          <cell r="K43" t="str">
            <v>赤土坡四祖路</v>
          </cell>
          <cell r="L43" t="str">
            <v>脱贫户</v>
          </cell>
        </row>
        <row r="43">
          <cell r="O43" t="str">
            <v>吴萍</v>
          </cell>
          <cell r="P43" t="str">
            <v>6213361626978459863</v>
          </cell>
        </row>
        <row r="44">
          <cell r="C44" t="str">
            <v>何文卉</v>
          </cell>
          <cell r="D44" t="str">
            <v>女</v>
          </cell>
          <cell r="E44" t="str">
            <v>高一16班</v>
          </cell>
          <cell r="F44" t="str">
            <v>421127201002131326</v>
          </cell>
          <cell r="G44" t="str">
            <v>正确</v>
          </cell>
          <cell r="H44" t="str">
            <v>G421127201002131326</v>
          </cell>
          <cell r="I44" t="str">
            <v>何祥</v>
          </cell>
          <cell r="J44">
            <v>15572378563</v>
          </cell>
          <cell r="K44" t="str">
            <v>停前镇东冲二组</v>
          </cell>
          <cell r="L44" t="str">
            <v>脱贫户</v>
          </cell>
        </row>
        <row r="44">
          <cell r="O44" t="str">
            <v>何祥</v>
          </cell>
          <cell r="P44" t="str">
            <v>6213361620769281719</v>
          </cell>
        </row>
        <row r="45">
          <cell r="C45" t="str">
            <v>田贤</v>
          </cell>
          <cell r="D45" t="str">
            <v>男</v>
          </cell>
          <cell r="E45" t="str">
            <v>高一16班</v>
          </cell>
          <cell r="F45" t="str">
            <v>421127201001052271</v>
          </cell>
          <cell r="G45" t="str">
            <v>正确</v>
          </cell>
          <cell r="H45" t="str">
            <v>G421127201001052271</v>
          </cell>
          <cell r="I45" t="str">
            <v>田珍弟</v>
          </cell>
          <cell r="J45">
            <v>19086008973</v>
          </cell>
          <cell r="K45" t="str">
            <v>建材城皇城街兄弟门业</v>
          </cell>
          <cell r="L45" t="str">
            <v>脱贫户</v>
          </cell>
        </row>
        <row r="45">
          <cell r="O45" t="str">
            <v>田珍弟</v>
          </cell>
          <cell r="P45" t="str">
            <v>6228481629768756079</v>
          </cell>
        </row>
        <row r="46">
          <cell r="C46" t="str">
            <v>王可</v>
          </cell>
          <cell r="D46" t="str">
            <v>女</v>
          </cell>
          <cell r="E46" t="str">
            <v>高一16班</v>
          </cell>
          <cell r="F46" t="str">
            <v>421127201002073525</v>
          </cell>
          <cell r="G46" t="str">
            <v>正确</v>
          </cell>
          <cell r="H46" t="str">
            <v>G421127201002073525</v>
          </cell>
          <cell r="I46" t="str">
            <v>王锋</v>
          </cell>
          <cell r="J46">
            <v>13972717736</v>
          </cell>
          <cell r="K46" t="str">
            <v>万恒誉天下12栋</v>
          </cell>
          <cell r="L46" t="str">
            <v>脱贫户</v>
          </cell>
        </row>
        <row r="46">
          <cell r="O46" t="str">
            <v>王锋</v>
          </cell>
          <cell r="P46" t="str">
            <v>6228481629733980473</v>
          </cell>
        </row>
        <row r="47">
          <cell r="C47" t="str">
            <v>刘华森</v>
          </cell>
          <cell r="D47" t="str">
            <v>男</v>
          </cell>
          <cell r="E47" t="str">
            <v>高一16班</v>
          </cell>
          <cell r="F47" t="str">
            <v>421127201001111315</v>
          </cell>
          <cell r="G47" t="str">
            <v>正确</v>
          </cell>
          <cell r="H47" t="str">
            <v>G421127201001111315</v>
          </cell>
          <cell r="I47" t="str">
            <v>刘爱兵</v>
          </cell>
          <cell r="J47">
            <v>15162936357</v>
          </cell>
          <cell r="K47" t="str">
            <v>停前镇刘壁村12组</v>
          </cell>
          <cell r="L47" t="str">
            <v>脱贫户</v>
          </cell>
        </row>
        <row r="47">
          <cell r="O47" t="str">
            <v>刘爱兵</v>
          </cell>
          <cell r="P47" t="str">
            <v>6228481045797895970</v>
          </cell>
        </row>
        <row r="48">
          <cell r="C48" t="str">
            <v>何晓楠</v>
          </cell>
          <cell r="D48" t="str">
            <v>女</v>
          </cell>
          <cell r="E48" t="str">
            <v>高一16班</v>
          </cell>
          <cell r="F48" t="str">
            <v>421127201005262823</v>
          </cell>
          <cell r="G48" t="str">
            <v>正确</v>
          </cell>
          <cell r="H48" t="str">
            <v>G421127201005262823</v>
          </cell>
          <cell r="I48" t="str">
            <v>何立雄</v>
          </cell>
          <cell r="J48">
            <v>13925279631</v>
          </cell>
          <cell r="K48" t="str">
            <v>独山镇何上屋村四组</v>
          </cell>
          <cell r="L48" t="str">
            <v>脱贫户</v>
          </cell>
        </row>
        <row r="48">
          <cell r="O48" t="str">
            <v>何立雄</v>
          </cell>
          <cell r="P48" t="str">
            <v>6228480127170609870</v>
          </cell>
        </row>
        <row r="49">
          <cell r="C49" t="str">
            <v>张予曦</v>
          </cell>
          <cell r="D49" t="str">
            <v>男</v>
          </cell>
          <cell r="E49" t="str">
            <v>高一16班</v>
          </cell>
          <cell r="F49" t="str">
            <v>421127201008081518</v>
          </cell>
          <cell r="G49" t="str">
            <v>正确</v>
          </cell>
          <cell r="H49" t="str">
            <v>G421127201008081518</v>
          </cell>
          <cell r="I49" t="str">
            <v>张焕如</v>
          </cell>
          <cell r="J49">
            <v>18071215185</v>
          </cell>
          <cell r="K49" t="str">
            <v>碧海澜城2栋2单元</v>
          </cell>
          <cell r="L49" t="str">
            <v>脱贫户</v>
          </cell>
        </row>
        <row r="49">
          <cell r="O49" t="str">
            <v>张焕如</v>
          </cell>
          <cell r="P49" t="str">
            <v>6213361620333905710</v>
          </cell>
        </row>
        <row r="50">
          <cell r="C50" t="str">
            <v>石洋汇</v>
          </cell>
          <cell r="D50" t="str">
            <v>女</v>
          </cell>
          <cell r="E50" t="str">
            <v>高一16班</v>
          </cell>
          <cell r="F50" t="str">
            <v>421127201002081525</v>
          </cell>
          <cell r="G50" t="str">
            <v>正确</v>
          </cell>
          <cell r="H50" t="str">
            <v>G421127201002081525</v>
          </cell>
          <cell r="I50" t="str">
            <v>石开雄</v>
          </cell>
          <cell r="J50">
            <v>13409678610</v>
          </cell>
          <cell r="K50" t="str">
            <v>五祖镇木桥村十组</v>
          </cell>
          <cell r="L50" t="str">
            <v>脱贫户</v>
          </cell>
        </row>
        <row r="50">
          <cell r="O50" t="str">
            <v>石开雄</v>
          </cell>
          <cell r="P50" t="str">
            <v>6228481629733616275</v>
          </cell>
        </row>
        <row r="51">
          <cell r="C51" t="str">
            <v>周强</v>
          </cell>
          <cell r="D51" t="str">
            <v>男</v>
          </cell>
          <cell r="E51" t="str">
            <v>高一16班</v>
          </cell>
          <cell r="F51" t="str">
            <v>421127200909251938</v>
          </cell>
          <cell r="G51" t="str">
            <v>正确</v>
          </cell>
          <cell r="H51" t="str">
            <v>G421127200909251938</v>
          </cell>
          <cell r="I51" t="str">
            <v>蒋再红</v>
          </cell>
          <cell r="J51">
            <v>13635832490</v>
          </cell>
          <cell r="K51" t="str">
            <v>九坤新城首府</v>
          </cell>
          <cell r="L51" t="str">
            <v>脱贫户</v>
          </cell>
        </row>
        <row r="51">
          <cell r="O51" t="str">
            <v>蒋再红</v>
          </cell>
          <cell r="P51" t="str">
            <v>6228481629534602375</v>
          </cell>
        </row>
        <row r="52">
          <cell r="C52" t="str">
            <v>周恩薇</v>
          </cell>
          <cell r="D52" t="str">
            <v>女</v>
          </cell>
          <cell r="E52" t="str">
            <v>高一17班</v>
          </cell>
          <cell r="F52" t="str">
            <v>421127201010303247</v>
          </cell>
          <cell r="G52" t="str">
            <v>正确</v>
          </cell>
          <cell r="H52" t="str">
            <v>G421127201010303247</v>
          </cell>
          <cell r="I52" t="str">
            <v>张再荣</v>
          </cell>
          <cell r="J52">
            <v>19871947228</v>
          </cell>
          <cell r="K52" t="str">
            <v>御天下御府</v>
          </cell>
          <cell r="L52" t="str">
            <v>农村低保</v>
          </cell>
        </row>
        <row r="52">
          <cell r="O52" t="str">
            <v>张再荣</v>
          </cell>
          <cell r="P52" t="str">
            <v>81010000044011559</v>
          </cell>
        </row>
        <row r="53">
          <cell r="C53" t="str">
            <v>项梦涵</v>
          </cell>
          <cell r="D53" t="str">
            <v>女</v>
          </cell>
          <cell r="E53" t="str">
            <v>高一17班</v>
          </cell>
          <cell r="F53" t="str">
            <v>421127201007193227</v>
          </cell>
          <cell r="G53" t="str">
            <v>正确</v>
          </cell>
          <cell r="H53" t="str">
            <v>G421127201007193227</v>
          </cell>
          <cell r="I53" t="str">
            <v>项艮杰</v>
          </cell>
          <cell r="J53">
            <v>19164352919</v>
          </cell>
          <cell r="K53" t="str">
            <v>杉木乡项仁村二组</v>
          </cell>
          <cell r="L53" t="str">
            <v>脱贫户</v>
          </cell>
        </row>
        <row r="53">
          <cell r="O53" t="str">
            <v>项艮杰</v>
          </cell>
          <cell r="P53" t="str">
            <v>6228481627106407074</v>
          </cell>
        </row>
        <row r="54">
          <cell r="C54" t="str">
            <v>蔡婵</v>
          </cell>
          <cell r="D54" t="str">
            <v>女</v>
          </cell>
          <cell r="E54" t="str">
            <v>高一17班</v>
          </cell>
          <cell r="F54" t="str">
            <v>42112720100107194X</v>
          </cell>
          <cell r="G54" t="str">
            <v>正确</v>
          </cell>
          <cell r="H54" t="str">
            <v>G42112720100107194X</v>
          </cell>
          <cell r="I54" t="str">
            <v>蔡伟</v>
          </cell>
          <cell r="J54">
            <v>15697130886</v>
          </cell>
          <cell r="K54" t="str">
            <v>濯港镇高桥村五组</v>
          </cell>
          <cell r="L54" t="str">
            <v>脱贫户</v>
          </cell>
        </row>
        <row r="54">
          <cell r="O54" t="str">
            <v>蔡婵</v>
          </cell>
          <cell r="P54" t="str">
            <v>6228481628981345173</v>
          </cell>
        </row>
        <row r="55">
          <cell r="C55" t="str">
            <v>王俊熙</v>
          </cell>
          <cell r="D55" t="str">
            <v>男</v>
          </cell>
          <cell r="E55" t="str">
            <v>高一17班</v>
          </cell>
          <cell r="F55" t="str">
            <v>421127201008283515</v>
          </cell>
          <cell r="G55" t="str">
            <v>正确</v>
          </cell>
          <cell r="H55" t="str">
            <v>G421127201008283515</v>
          </cell>
          <cell r="I55" t="str">
            <v>吴珍娥</v>
          </cell>
          <cell r="J55">
            <v>13476701721</v>
          </cell>
          <cell r="K55" t="str">
            <v>柳林乡</v>
          </cell>
          <cell r="L55" t="str">
            <v>脱贫户</v>
          </cell>
        </row>
        <row r="55">
          <cell r="O55" t="str">
            <v>吴珍娥</v>
          </cell>
          <cell r="P55" t="str">
            <v>6213361620344505012</v>
          </cell>
        </row>
        <row r="56">
          <cell r="C56" t="str">
            <v>王丹</v>
          </cell>
          <cell r="D56" t="str">
            <v>女</v>
          </cell>
          <cell r="E56" t="str">
            <v>高一17班</v>
          </cell>
          <cell r="F56" t="str">
            <v>421127201005273522</v>
          </cell>
          <cell r="G56" t="str">
            <v>正确</v>
          </cell>
          <cell r="H56" t="str">
            <v>G421127201005273522</v>
          </cell>
          <cell r="I56" t="str">
            <v>邓小林</v>
          </cell>
          <cell r="J56">
            <v>15629658854</v>
          </cell>
          <cell r="K56" t="str">
            <v>柳林村十组</v>
          </cell>
          <cell r="L56" t="str">
            <v>脱贫户</v>
          </cell>
        </row>
        <row r="56">
          <cell r="O56" t="str">
            <v>邓小林</v>
          </cell>
          <cell r="P56" t="str">
            <v>6228481627106466476</v>
          </cell>
        </row>
        <row r="57">
          <cell r="C57" t="str">
            <v>李皓煊</v>
          </cell>
          <cell r="D57" t="str">
            <v>男</v>
          </cell>
          <cell r="E57" t="str">
            <v>高一17班</v>
          </cell>
          <cell r="F57" t="str">
            <v>421127201008100053</v>
          </cell>
          <cell r="G57" t="str">
            <v>正确</v>
          </cell>
          <cell r="H57" t="str">
            <v>G421127201008100053</v>
          </cell>
          <cell r="I57" t="str">
            <v>潘红雨</v>
          </cell>
          <cell r="J57">
            <v>13972728495</v>
          </cell>
          <cell r="K57" t="str">
            <v>周岭路166号</v>
          </cell>
          <cell r="L57" t="str">
            <v>城市低保</v>
          </cell>
        </row>
        <row r="57">
          <cell r="O57" t="str">
            <v>潘红雨</v>
          </cell>
          <cell r="P57" t="str">
            <v>6230521620050606872</v>
          </cell>
        </row>
        <row r="58">
          <cell r="C58" t="str">
            <v>周晨宇</v>
          </cell>
          <cell r="D58" t="str">
            <v>男</v>
          </cell>
          <cell r="E58" t="str">
            <v>高一17班</v>
          </cell>
          <cell r="F58" t="str">
            <v>421127201004150053</v>
          </cell>
          <cell r="G58" t="str">
            <v>正确</v>
          </cell>
          <cell r="H58" t="str">
            <v>G421127201004150053</v>
          </cell>
          <cell r="I58" t="str">
            <v>蒋柳珍</v>
          </cell>
          <cell r="J58">
            <v>18827223441</v>
          </cell>
          <cell r="K58" t="str">
            <v>苗竹村1组</v>
          </cell>
          <cell r="L58" t="str">
            <v>农村低保</v>
          </cell>
        </row>
        <row r="58">
          <cell r="O58" t="str">
            <v>蒋柳珍</v>
          </cell>
          <cell r="P58" t="str">
            <v>6213361620766177217</v>
          </cell>
        </row>
        <row r="59">
          <cell r="C59" t="str">
            <v>占玉琴</v>
          </cell>
          <cell r="D59" t="str">
            <v>女</v>
          </cell>
          <cell r="E59" t="str">
            <v>高一17班</v>
          </cell>
          <cell r="F59" t="str">
            <v>421127201004092826</v>
          </cell>
          <cell r="G59" t="str">
            <v>正确</v>
          </cell>
          <cell r="H59" t="str">
            <v>G421127201004092826</v>
          </cell>
          <cell r="I59" t="str">
            <v>占新红</v>
          </cell>
          <cell r="J59">
            <v>18827173827</v>
          </cell>
          <cell r="K59" t="str">
            <v>独山镇界子墩村十五组</v>
          </cell>
          <cell r="L59" t="str">
            <v>脱贫户</v>
          </cell>
        </row>
        <row r="59">
          <cell r="O59" t="str">
            <v>占新红</v>
          </cell>
          <cell r="P59" t="str">
            <v>6228481627106520371</v>
          </cell>
        </row>
        <row r="60">
          <cell r="C60" t="str">
            <v>何杨颖</v>
          </cell>
          <cell r="D60" t="str">
            <v>女</v>
          </cell>
          <cell r="E60" t="str">
            <v>高一3班</v>
          </cell>
          <cell r="F60" t="str">
            <v>421127201001012843</v>
          </cell>
          <cell r="G60" t="str">
            <v>正确</v>
          </cell>
          <cell r="H60" t="str">
            <v>G421127201001012843</v>
          </cell>
          <cell r="I60" t="str">
            <v>杨涛</v>
          </cell>
          <cell r="J60">
            <v>15271576233</v>
          </cell>
          <cell r="K60" t="str">
            <v>独山镇何上屋村四组</v>
          </cell>
        </row>
        <row r="60">
          <cell r="O60" t="str">
            <v>杨涛</v>
          </cell>
          <cell r="P60" t="str">
            <v>6213361620773824017</v>
          </cell>
        </row>
        <row r="61">
          <cell r="C61" t="str">
            <v>张正阳</v>
          </cell>
          <cell r="D61" t="str">
            <v>男</v>
          </cell>
          <cell r="E61" t="str">
            <v>高一17班</v>
          </cell>
          <cell r="F61" t="str">
            <v>421127201004250433</v>
          </cell>
          <cell r="G61" t="str">
            <v>正确</v>
          </cell>
          <cell r="H61" t="str">
            <v>G421127201004250433</v>
          </cell>
          <cell r="I61" t="str">
            <v>张求保</v>
          </cell>
          <cell r="J61">
            <v>19287125755</v>
          </cell>
          <cell r="K61" t="str">
            <v>孔垅镇夏堂村十组</v>
          </cell>
        </row>
        <row r="61">
          <cell r="O61" t="str">
            <v>张求保</v>
          </cell>
          <cell r="P61" t="str">
            <v>6228231624071208473</v>
          </cell>
        </row>
        <row r="62">
          <cell r="C62" t="str">
            <v>王科奇</v>
          </cell>
          <cell r="D62" t="str">
            <v>男</v>
          </cell>
          <cell r="E62" t="str">
            <v>高一4班</v>
          </cell>
          <cell r="F62" t="str">
            <v>421127200909132277</v>
          </cell>
          <cell r="G62" t="str">
            <v>正确</v>
          </cell>
          <cell r="H62" t="str">
            <v>G421127200909132277</v>
          </cell>
          <cell r="I62" t="str">
            <v>王海腾</v>
          </cell>
          <cell r="J62">
            <v>13470919317</v>
          </cell>
          <cell r="K62" t="str">
            <v>蔡山镇</v>
          </cell>
        </row>
        <row r="62">
          <cell r="O62" t="str">
            <v>王海腾</v>
          </cell>
          <cell r="P62" t="str">
            <v>6230521620028976878</v>
          </cell>
        </row>
        <row r="63">
          <cell r="C63" t="str">
            <v>张浩楠</v>
          </cell>
          <cell r="D63" t="str">
            <v>男</v>
          </cell>
          <cell r="E63" t="str">
            <v>高一5班</v>
          </cell>
          <cell r="F63" t="str">
            <v>421127201005283253</v>
          </cell>
          <cell r="G63" t="str">
            <v>正确</v>
          </cell>
          <cell r="H63" t="str">
            <v>G421127201005283253</v>
          </cell>
          <cell r="I63" t="str">
            <v>张沄</v>
          </cell>
          <cell r="J63">
            <v>18327723971</v>
          </cell>
          <cell r="K63" t="str">
            <v>锦绣龙城</v>
          </cell>
        </row>
        <row r="63">
          <cell r="O63" t="str">
            <v>张沄</v>
          </cell>
          <cell r="P63" t="str">
            <v>6228480607129179976</v>
          </cell>
        </row>
        <row r="64">
          <cell r="C64" t="str">
            <v>石倩</v>
          </cell>
          <cell r="D64" t="str">
            <v>女</v>
          </cell>
          <cell r="E64" t="str">
            <v>高一5班</v>
          </cell>
          <cell r="F64" t="str">
            <v>421127201007190026</v>
          </cell>
          <cell r="G64" t="str">
            <v>正确</v>
          </cell>
          <cell r="H64" t="str">
            <v>G421127201007190026</v>
          </cell>
          <cell r="I64" t="str">
            <v>洪燕</v>
          </cell>
          <cell r="J64">
            <v>15926768739</v>
          </cell>
          <cell r="K64" t="str">
            <v>古塔东路5巷</v>
          </cell>
        </row>
        <row r="64">
          <cell r="O64" t="str">
            <v>洪燕</v>
          </cell>
          <cell r="P64" t="str">
            <v>6228231625287879866</v>
          </cell>
        </row>
        <row r="65">
          <cell r="C65" t="str">
            <v>湛雨彤</v>
          </cell>
          <cell r="D65" t="str">
            <v>女</v>
          </cell>
          <cell r="E65" t="str">
            <v>高一5班</v>
          </cell>
          <cell r="F65" t="str">
            <v>421127200912232842</v>
          </cell>
          <cell r="G65" t="str">
            <v>正确</v>
          </cell>
          <cell r="H65" t="str">
            <v>G421127200912232842</v>
          </cell>
          <cell r="I65" t="str">
            <v>潘晓珍</v>
          </cell>
          <cell r="J65">
            <v>17371106616</v>
          </cell>
          <cell r="K65" t="str">
            <v>停前镇潘河村六组</v>
          </cell>
        </row>
        <row r="65">
          <cell r="O65" t="str">
            <v>潘晓珍</v>
          </cell>
          <cell r="P65" t="str">
            <v>6228271631240324777</v>
          </cell>
        </row>
        <row r="66">
          <cell r="C66" t="str">
            <v>潘欣</v>
          </cell>
          <cell r="D66" t="str">
            <v>女</v>
          </cell>
          <cell r="E66" t="str">
            <v>高一13班</v>
          </cell>
          <cell r="F66" t="str">
            <v>421127201001211340</v>
          </cell>
          <cell r="G66" t="str">
            <v>正确</v>
          </cell>
          <cell r="H66" t="str">
            <v>G421127201001211340</v>
          </cell>
          <cell r="I66" t="str">
            <v>何美盈</v>
          </cell>
          <cell r="J66">
            <v>13872049956</v>
          </cell>
          <cell r="K66" t="str">
            <v>停前镇振兴路2号</v>
          </cell>
        </row>
        <row r="66">
          <cell r="O66" t="str">
            <v>何美盈</v>
          </cell>
          <cell r="P66" t="str">
            <v>6228481627106431876</v>
          </cell>
        </row>
        <row r="67">
          <cell r="C67" t="str">
            <v>黎海洋</v>
          </cell>
          <cell r="D67" t="str">
            <v>男</v>
          </cell>
          <cell r="E67" t="str">
            <v>高一6班</v>
          </cell>
          <cell r="F67" t="str">
            <v>421127201008103019</v>
          </cell>
          <cell r="G67" t="str">
            <v>正确</v>
          </cell>
          <cell r="H67" t="str">
            <v>G421127201008103019</v>
          </cell>
          <cell r="I67" t="str">
            <v>程勇珍</v>
          </cell>
          <cell r="J67">
            <v>13409881739</v>
          </cell>
          <cell r="K67" t="str">
            <v>赤土坡村八组</v>
          </cell>
        </row>
        <row r="67">
          <cell r="O67" t="str">
            <v>程勇珍</v>
          </cell>
          <cell r="P67" t="str">
            <v>6213361620330427619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H1" sqref="H1:H8"/>
    </sheetView>
  </sheetViews>
  <sheetFormatPr defaultColWidth="9" defaultRowHeight="14.4" outlineLevelCol="5"/>
  <cols>
    <col min="1" max="1" width="5.5462962962963" customWidth="1"/>
    <col min="2" max="2" width="13.1759259259259" customWidth="1"/>
    <col min="3" max="3" width="1.38888888888889" hidden="1" customWidth="1"/>
    <col min="4" max="4" width="18.0092592592593" customWidth="1"/>
    <col min="5" max="5" width="26.6296296296296" customWidth="1"/>
    <col min="6" max="6" width="13.8703703703704" customWidth="1"/>
  </cols>
  <sheetData>
    <row r="1" ht="18" customHeight="1" spans="1:6">
      <c r="A1" s="96" t="s">
        <v>0</v>
      </c>
      <c r="B1" s="1"/>
      <c r="C1" s="1"/>
      <c r="D1" s="1"/>
      <c r="E1" s="1"/>
      <c r="F1" s="1"/>
    </row>
    <row r="2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3">
        <v>1</v>
      </c>
      <c r="B3" s="3" t="s">
        <v>7</v>
      </c>
      <c r="C3" s="3" t="s">
        <v>8</v>
      </c>
      <c r="D3" s="3" t="s">
        <v>9</v>
      </c>
      <c r="E3" s="97" t="s">
        <v>10</v>
      </c>
      <c r="F3" s="3">
        <v>1000</v>
      </c>
    </row>
    <row r="4" ht="18" customHeight="1" spans="1:6">
      <c r="A4" s="3">
        <v>2</v>
      </c>
      <c r="B4" s="3" t="s">
        <v>11</v>
      </c>
      <c r="C4" s="3" t="s">
        <v>12</v>
      </c>
      <c r="D4" s="3" t="s">
        <v>9</v>
      </c>
      <c r="E4" s="97" t="s">
        <v>13</v>
      </c>
      <c r="F4" s="3">
        <v>1000</v>
      </c>
    </row>
    <row r="5" ht="18" customHeight="1" spans="1:6">
      <c r="A5" s="3">
        <v>3</v>
      </c>
      <c r="B5" s="3" t="s">
        <v>14</v>
      </c>
      <c r="C5" s="3" t="s">
        <v>15</v>
      </c>
      <c r="D5" s="3" t="s">
        <v>9</v>
      </c>
      <c r="E5" s="97" t="s">
        <v>16</v>
      </c>
      <c r="F5" s="3">
        <v>1000</v>
      </c>
    </row>
    <row r="6" ht="18" customHeight="1" spans="1:6">
      <c r="A6" s="3">
        <v>4</v>
      </c>
      <c r="B6" s="3" t="s">
        <v>17</v>
      </c>
      <c r="C6" s="3" t="s">
        <v>18</v>
      </c>
      <c r="D6" s="3" t="s">
        <v>9</v>
      </c>
      <c r="E6" s="97" t="s">
        <v>19</v>
      </c>
      <c r="F6" s="3">
        <v>1000</v>
      </c>
    </row>
    <row r="7" ht="18" customHeight="1" spans="1:6">
      <c r="A7" s="3">
        <v>5</v>
      </c>
      <c r="B7" s="3" t="s">
        <v>20</v>
      </c>
      <c r="C7" s="3" t="s">
        <v>21</v>
      </c>
      <c r="D7" s="3" t="s">
        <v>9</v>
      </c>
      <c r="E7" s="97" t="s">
        <v>22</v>
      </c>
      <c r="F7" s="3">
        <v>1000</v>
      </c>
    </row>
    <row r="8" ht="18" customHeight="1" spans="1:6">
      <c r="A8" s="3">
        <v>6</v>
      </c>
      <c r="B8" s="3" t="s">
        <v>23</v>
      </c>
      <c r="C8" s="3" t="s">
        <v>24</v>
      </c>
      <c r="D8" s="3" t="s">
        <v>9</v>
      </c>
      <c r="E8" s="97" t="s">
        <v>25</v>
      </c>
      <c r="F8" s="3">
        <v>1000</v>
      </c>
    </row>
    <row r="9" ht="18" customHeight="1" spans="1:6">
      <c r="A9" s="3">
        <v>7</v>
      </c>
      <c r="B9" s="3" t="s">
        <v>26</v>
      </c>
      <c r="C9" s="3" t="s">
        <v>27</v>
      </c>
      <c r="D9" s="3" t="s">
        <v>9</v>
      </c>
      <c r="E9" s="97" t="s">
        <v>28</v>
      </c>
      <c r="F9" s="3">
        <v>1000</v>
      </c>
    </row>
    <row r="10" ht="18" customHeight="1" spans="1:6">
      <c r="A10" s="3">
        <v>8</v>
      </c>
      <c r="B10" s="3" t="s">
        <v>29</v>
      </c>
      <c r="C10" s="3" t="s">
        <v>30</v>
      </c>
      <c r="D10" s="3" t="s">
        <v>9</v>
      </c>
      <c r="E10" s="97" t="s">
        <v>31</v>
      </c>
      <c r="F10" s="3">
        <v>1000</v>
      </c>
    </row>
    <row r="11" ht="18" customHeight="1" spans="1:6">
      <c r="A11" s="3">
        <v>9</v>
      </c>
      <c r="B11" s="3" t="s">
        <v>32</v>
      </c>
      <c r="C11" s="3" t="s">
        <v>33</v>
      </c>
      <c r="D11" s="3" t="s">
        <v>9</v>
      </c>
      <c r="E11" s="97" t="s">
        <v>34</v>
      </c>
      <c r="F11" s="3">
        <v>1000</v>
      </c>
    </row>
    <row r="12" ht="18" customHeight="1" spans="1:6">
      <c r="A12" s="3">
        <v>10</v>
      </c>
      <c r="B12" s="3" t="s">
        <v>35</v>
      </c>
      <c r="C12" s="3" t="s">
        <v>36</v>
      </c>
      <c r="D12" s="3" t="s">
        <v>9</v>
      </c>
      <c r="E12" s="97" t="s">
        <v>37</v>
      </c>
      <c r="F12" s="3">
        <v>1000</v>
      </c>
    </row>
    <row r="13" ht="18" customHeight="1" spans="1:6">
      <c r="A13" s="3">
        <v>11</v>
      </c>
      <c r="B13" s="3" t="s">
        <v>38</v>
      </c>
      <c r="C13" s="3" t="s">
        <v>39</v>
      </c>
      <c r="D13" s="3" t="s">
        <v>9</v>
      </c>
      <c r="E13" s="97" t="s">
        <v>40</v>
      </c>
      <c r="F13" s="3">
        <v>1000</v>
      </c>
    </row>
    <row r="14" ht="18" customHeight="1" spans="1:6">
      <c r="A14" s="3">
        <v>12</v>
      </c>
      <c r="B14" s="3" t="s">
        <v>41</v>
      </c>
      <c r="C14" s="3" t="s">
        <v>42</v>
      </c>
      <c r="D14" s="3" t="s">
        <v>9</v>
      </c>
      <c r="E14" s="97" t="s">
        <v>43</v>
      </c>
      <c r="F14" s="3">
        <v>1000</v>
      </c>
    </row>
    <row r="15" ht="18" customHeight="1" spans="1:6">
      <c r="A15" s="3">
        <v>13</v>
      </c>
      <c r="B15" s="3" t="s">
        <v>44</v>
      </c>
      <c r="C15" s="3" t="s">
        <v>45</v>
      </c>
      <c r="D15" s="3" t="s">
        <v>9</v>
      </c>
      <c r="E15" s="97" t="s">
        <v>46</v>
      </c>
      <c r="F15" s="3">
        <v>1000</v>
      </c>
    </row>
    <row r="16" ht="18" customHeight="1" spans="1:6">
      <c r="A16" s="3">
        <v>14</v>
      </c>
      <c r="B16" s="3" t="s">
        <v>47</v>
      </c>
      <c r="C16" s="3" t="s">
        <v>48</v>
      </c>
      <c r="D16" s="3" t="s">
        <v>9</v>
      </c>
      <c r="E16" s="97" t="s">
        <v>49</v>
      </c>
      <c r="F16" s="3">
        <v>1000</v>
      </c>
    </row>
    <row r="17" ht="18" customHeight="1" spans="1:6">
      <c r="A17" s="3">
        <v>15</v>
      </c>
      <c r="B17" s="3" t="s">
        <v>50</v>
      </c>
      <c r="C17" s="3" t="s">
        <v>48</v>
      </c>
      <c r="D17" s="3" t="s">
        <v>9</v>
      </c>
      <c r="E17" s="97" t="s">
        <v>51</v>
      </c>
      <c r="F17" s="3">
        <v>1000</v>
      </c>
    </row>
    <row r="18" ht="18" customHeight="1" spans="1:6">
      <c r="A18" s="3">
        <v>16</v>
      </c>
      <c r="B18" s="3" t="s">
        <v>52</v>
      </c>
      <c r="C18" s="3" t="s">
        <v>53</v>
      </c>
      <c r="D18" s="3" t="s">
        <v>9</v>
      </c>
      <c r="E18" s="97" t="s">
        <v>54</v>
      </c>
      <c r="F18" s="3">
        <v>1000</v>
      </c>
    </row>
    <row r="19" ht="18" customHeight="1" spans="1:6">
      <c r="A19" s="3">
        <v>17</v>
      </c>
      <c r="B19" s="3" t="s">
        <v>55</v>
      </c>
      <c r="C19" s="3" t="s">
        <v>56</v>
      </c>
      <c r="D19" s="3" t="s">
        <v>9</v>
      </c>
      <c r="E19" s="97" t="s">
        <v>57</v>
      </c>
      <c r="F19" s="3">
        <v>1000</v>
      </c>
    </row>
    <row r="20" ht="18" customHeight="1" spans="1:6">
      <c r="A20" s="3">
        <v>18</v>
      </c>
      <c r="B20" s="3" t="s">
        <v>58</v>
      </c>
      <c r="C20" s="3" t="s">
        <v>59</v>
      </c>
      <c r="D20" s="3" t="s">
        <v>9</v>
      </c>
      <c r="E20" s="97" t="s">
        <v>60</v>
      </c>
      <c r="F20" s="3">
        <v>1000</v>
      </c>
    </row>
    <row r="21" ht="18" customHeight="1" spans="1:6">
      <c r="A21" s="3">
        <v>19</v>
      </c>
      <c r="B21" s="3" t="s">
        <v>61</v>
      </c>
      <c r="C21" s="3" t="s">
        <v>62</v>
      </c>
      <c r="D21" s="3" t="s">
        <v>9</v>
      </c>
      <c r="E21" s="97" t="s">
        <v>63</v>
      </c>
      <c r="F21" s="3">
        <v>1000</v>
      </c>
    </row>
    <row r="22" ht="18" customHeight="1" spans="1:6">
      <c r="A22" s="3">
        <v>20</v>
      </c>
      <c r="B22" s="3" t="s">
        <v>64</v>
      </c>
      <c r="C22" s="3" t="s">
        <v>65</v>
      </c>
      <c r="D22" s="3" t="s">
        <v>9</v>
      </c>
      <c r="E22" s="97" t="s">
        <v>66</v>
      </c>
      <c r="F22" s="3">
        <v>1000</v>
      </c>
    </row>
    <row r="23" ht="18" customHeight="1" spans="1:6">
      <c r="A23" s="3">
        <v>21</v>
      </c>
      <c r="B23" s="3" t="s">
        <v>67</v>
      </c>
      <c r="C23" s="3" t="s">
        <v>68</v>
      </c>
      <c r="D23" s="3" t="s">
        <v>9</v>
      </c>
      <c r="E23" s="97" t="s">
        <v>69</v>
      </c>
      <c r="F23" s="3">
        <v>1000</v>
      </c>
    </row>
    <row r="24" ht="18" customHeight="1" spans="1:6">
      <c r="A24" s="3">
        <v>22</v>
      </c>
      <c r="B24" s="3" t="s">
        <v>70</v>
      </c>
      <c r="C24" s="3" t="s">
        <v>71</v>
      </c>
      <c r="D24" s="3" t="s">
        <v>9</v>
      </c>
      <c r="E24" s="97" t="s">
        <v>72</v>
      </c>
      <c r="F24" s="3">
        <v>1000</v>
      </c>
    </row>
    <row r="25" ht="18" customHeight="1" spans="1:6">
      <c r="A25" s="3">
        <v>23</v>
      </c>
      <c r="B25" s="3" t="s">
        <v>73</v>
      </c>
      <c r="C25" s="3" t="s">
        <v>74</v>
      </c>
      <c r="D25" s="3" t="s">
        <v>9</v>
      </c>
      <c r="E25" s="97" t="s">
        <v>75</v>
      </c>
      <c r="F25" s="3">
        <v>1000</v>
      </c>
    </row>
    <row r="26" ht="18" customHeight="1" spans="1:6">
      <c r="A26" s="3">
        <v>24</v>
      </c>
      <c r="B26" s="3" t="s">
        <v>76</v>
      </c>
      <c r="C26" s="3" t="s">
        <v>77</v>
      </c>
      <c r="D26" s="3" t="s">
        <v>9</v>
      </c>
      <c r="E26" s="97" t="s">
        <v>78</v>
      </c>
      <c r="F26" s="3">
        <v>1000</v>
      </c>
    </row>
    <row r="27" ht="18" customHeight="1" spans="1:6">
      <c r="A27" s="3">
        <v>25</v>
      </c>
      <c r="B27" s="3" t="s">
        <v>79</v>
      </c>
      <c r="C27" s="3" t="s">
        <v>80</v>
      </c>
      <c r="D27" s="3" t="s">
        <v>9</v>
      </c>
      <c r="E27" s="97" t="s">
        <v>81</v>
      </c>
      <c r="F27" s="3">
        <v>1000</v>
      </c>
    </row>
    <row r="28" ht="18" customHeight="1" spans="1:6">
      <c r="A28" s="3">
        <v>26</v>
      </c>
      <c r="B28" s="3" t="s">
        <v>82</v>
      </c>
      <c r="C28" s="3" t="s">
        <v>83</v>
      </c>
      <c r="D28" s="3" t="s">
        <v>9</v>
      </c>
      <c r="E28" s="97" t="s">
        <v>84</v>
      </c>
      <c r="F28" s="3">
        <v>1000</v>
      </c>
    </row>
    <row r="29" ht="18" customHeight="1" spans="1:6">
      <c r="A29" s="3">
        <v>27</v>
      </c>
      <c r="B29" s="3" t="s">
        <v>85</v>
      </c>
      <c r="C29" s="3" t="s">
        <v>83</v>
      </c>
      <c r="D29" s="3" t="s">
        <v>9</v>
      </c>
      <c r="E29" s="97" t="s">
        <v>86</v>
      </c>
      <c r="F29" s="3">
        <v>1000</v>
      </c>
    </row>
    <row r="30" ht="18" customHeight="1" spans="1:6">
      <c r="A30" s="3">
        <v>28</v>
      </c>
      <c r="B30" s="3" t="s">
        <v>87</v>
      </c>
      <c r="C30" s="3" t="s">
        <v>88</v>
      </c>
      <c r="D30" s="3" t="s">
        <v>9</v>
      </c>
      <c r="E30" s="97" t="s">
        <v>89</v>
      </c>
      <c r="F30" s="3">
        <v>1000</v>
      </c>
    </row>
    <row r="31" ht="18" customHeight="1" spans="1:6">
      <c r="A31" s="3">
        <v>29</v>
      </c>
      <c r="B31" s="3" t="s">
        <v>90</v>
      </c>
      <c r="C31" s="3" t="s">
        <v>91</v>
      </c>
      <c r="D31" s="3" t="s">
        <v>9</v>
      </c>
      <c r="E31" s="97" t="s">
        <v>92</v>
      </c>
      <c r="F31" s="3">
        <v>1000</v>
      </c>
    </row>
    <row r="32" ht="18" customHeight="1" spans="1:6">
      <c r="A32" s="3">
        <v>30</v>
      </c>
      <c r="B32" s="3" t="s">
        <v>93</v>
      </c>
      <c r="C32" s="3" t="s">
        <v>94</v>
      </c>
      <c r="D32" s="3" t="s">
        <v>9</v>
      </c>
      <c r="E32" s="97" t="s">
        <v>95</v>
      </c>
      <c r="F32" s="3">
        <v>1000</v>
      </c>
    </row>
    <row r="33" ht="18" customHeight="1" spans="1:6">
      <c r="A33" s="3">
        <v>31</v>
      </c>
      <c r="B33" s="3" t="s">
        <v>96</v>
      </c>
      <c r="C33" s="3" t="s">
        <v>97</v>
      </c>
      <c r="D33" s="3" t="s">
        <v>9</v>
      </c>
      <c r="E33" s="97" t="s">
        <v>98</v>
      </c>
      <c r="F33" s="3">
        <v>1000</v>
      </c>
    </row>
    <row r="34" ht="18" customHeight="1" spans="1:6">
      <c r="A34" s="3">
        <v>32</v>
      </c>
      <c r="B34" s="3" t="s">
        <v>99</v>
      </c>
      <c r="C34" s="3" t="s">
        <v>100</v>
      </c>
      <c r="D34" s="3" t="s">
        <v>9</v>
      </c>
      <c r="E34" s="97" t="s">
        <v>101</v>
      </c>
      <c r="F34" s="3">
        <v>1000</v>
      </c>
    </row>
    <row r="35" ht="18" customHeight="1" spans="1:6">
      <c r="A35" s="3">
        <v>33</v>
      </c>
      <c r="B35" s="3" t="s">
        <v>102</v>
      </c>
      <c r="C35" s="3" t="s">
        <v>103</v>
      </c>
      <c r="D35" s="3" t="s">
        <v>9</v>
      </c>
      <c r="E35" s="97" t="s">
        <v>104</v>
      </c>
      <c r="F35" s="3">
        <v>1000</v>
      </c>
    </row>
    <row r="36" ht="18" customHeight="1" spans="1:6">
      <c r="A36" s="3">
        <v>34</v>
      </c>
      <c r="B36" s="3" t="s">
        <v>105</v>
      </c>
      <c r="C36" s="3" t="s">
        <v>106</v>
      </c>
      <c r="D36" s="3" t="s">
        <v>9</v>
      </c>
      <c r="E36" s="97" t="s">
        <v>107</v>
      </c>
      <c r="F36" s="3">
        <v>1000</v>
      </c>
    </row>
    <row r="37" ht="18" customHeight="1" spans="1:6">
      <c r="A37" s="3">
        <v>35</v>
      </c>
      <c r="B37" s="3" t="s">
        <v>108</v>
      </c>
      <c r="C37" s="3" t="s">
        <v>109</v>
      </c>
      <c r="D37" s="3" t="s">
        <v>9</v>
      </c>
      <c r="E37" s="97" t="s">
        <v>110</v>
      </c>
      <c r="F37" s="3">
        <v>1000</v>
      </c>
    </row>
    <row r="38" ht="18" customHeight="1" spans="1:6">
      <c r="A38" s="3">
        <v>36</v>
      </c>
      <c r="B38" s="3" t="s">
        <v>111</v>
      </c>
      <c r="C38" s="3" t="s">
        <v>112</v>
      </c>
      <c r="D38" s="3" t="s">
        <v>9</v>
      </c>
      <c r="E38" s="97" t="s">
        <v>113</v>
      </c>
      <c r="F38" s="3">
        <v>1000</v>
      </c>
    </row>
    <row r="39" ht="18" customHeight="1" spans="1:6">
      <c r="A39" s="3">
        <v>37</v>
      </c>
      <c r="B39" s="3" t="s">
        <v>114</v>
      </c>
      <c r="C39" s="3" t="s">
        <v>115</v>
      </c>
      <c r="D39" s="3" t="s">
        <v>9</v>
      </c>
      <c r="E39" s="97" t="s">
        <v>116</v>
      </c>
      <c r="F39" s="3">
        <v>1000</v>
      </c>
    </row>
    <row r="40" ht="18" customHeight="1" spans="1:6">
      <c r="A40" s="3">
        <v>38</v>
      </c>
      <c r="B40" s="3" t="s">
        <v>117</v>
      </c>
      <c r="C40" s="3" t="s">
        <v>118</v>
      </c>
      <c r="D40" s="3" t="s">
        <v>9</v>
      </c>
      <c r="E40" s="97" t="s">
        <v>119</v>
      </c>
      <c r="F40" s="3">
        <v>1000</v>
      </c>
    </row>
    <row r="41" ht="18" customHeight="1" spans="1:6">
      <c r="A41" s="3">
        <v>39</v>
      </c>
      <c r="B41" s="3" t="s">
        <v>120</v>
      </c>
      <c r="C41" s="3" t="s">
        <v>121</v>
      </c>
      <c r="D41" s="3" t="s">
        <v>9</v>
      </c>
      <c r="E41" s="97" t="s">
        <v>122</v>
      </c>
      <c r="F41" s="3">
        <v>1000</v>
      </c>
    </row>
    <row r="42" ht="18" customHeight="1" spans="1:6">
      <c r="A42" s="3">
        <v>40</v>
      </c>
      <c r="B42" s="3" t="s">
        <v>123</v>
      </c>
      <c r="C42" s="3" t="s">
        <v>124</v>
      </c>
      <c r="D42" s="3" t="s">
        <v>9</v>
      </c>
      <c r="E42" s="97" t="s">
        <v>125</v>
      </c>
      <c r="F42" s="3">
        <v>1000</v>
      </c>
    </row>
    <row r="43" ht="18" customHeight="1" spans="1:6">
      <c r="A43" s="3">
        <v>41</v>
      </c>
      <c r="B43" s="3" t="s">
        <v>126</v>
      </c>
      <c r="C43" s="3" t="s">
        <v>127</v>
      </c>
      <c r="D43" s="3" t="s">
        <v>9</v>
      </c>
      <c r="E43" s="97" t="s">
        <v>128</v>
      </c>
      <c r="F43" s="3">
        <v>1000</v>
      </c>
    </row>
    <row r="44" ht="18" customHeight="1" spans="1:6">
      <c r="A44" s="3">
        <v>42</v>
      </c>
      <c r="B44" s="3" t="s">
        <v>129</v>
      </c>
      <c r="C44" s="3" t="s">
        <v>130</v>
      </c>
      <c r="D44" s="3" t="s">
        <v>9</v>
      </c>
      <c r="E44" s="97" t="s">
        <v>131</v>
      </c>
      <c r="F44" s="3">
        <v>1000</v>
      </c>
    </row>
    <row r="45" ht="18" customHeight="1" spans="1:6">
      <c r="A45" s="3">
        <v>43</v>
      </c>
      <c r="B45" s="3" t="s">
        <v>132</v>
      </c>
      <c r="C45" s="3" t="s">
        <v>133</v>
      </c>
      <c r="D45" s="3" t="s">
        <v>9</v>
      </c>
      <c r="E45" s="97" t="s">
        <v>134</v>
      </c>
      <c r="F45" s="3">
        <v>1500</v>
      </c>
    </row>
    <row r="46" ht="18" customHeight="1" spans="1:6">
      <c r="A46" s="3">
        <v>44</v>
      </c>
      <c r="B46" s="3" t="s">
        <v>135</v>
      </c>
      <c r="C46" s="3" t="s">
        <v>136</v>
      </c>
      <c r="D46" s="3" t="s">
        <v>9</v>
      </c>
      <c r="E46" s="97" t="s">
        <v>137</v>
      </c>
      <c r="F46" s="3">
        <v>1500</v>
      </c>
    </row>
    <row r="47" ht="18" customHeight="1" spans="1:6">
      <c r="A47" s="3">
        <v>45</v>
      </c>
      <c r="B47" s="3" t="s">
        <v>138</v>
      </c>
      <c r="C47" s="3" t="s">
        <v>139</v>
      </c>
      <c r="D47" s="3" t="s">
        <v>9</v>
      </c>
      <c r="E47" s="97" t="s">
        <v>140</v>
      </c>
      <c r="F47" s="3">
        <v>1500</v>
      </c>
    </row>
    <row r="48" ht="18" customHeight="1" spans="1:6">
      <c r="A48" s="3">
        <v>46</v>
      </c>
      <c r="B48" s="3" t="s">
        <v>141</v>
      </c>
      <c r="C48" s="3" t="s">
        <v>142</v>
      </c>
      <c r="D48" s="3" t="s">
        <v>9</v>
      </c>
      <c r="E48" s="97" t="s">
        <v>143</v>
      </c>
      <c r="F48" s="3">
        <v>1500</v>
      </c>
    </row>
    <row r="49" ht="18" customHeight="1" spans="1:6">
      <c r="A49" s="3">
        <v>47</v>
      </c>
      <c r="B49" s="3" t="s">
        <v>144</v>
      </c>
      <c r="C49" s="3" t="s">
        <v>142</v>
      </c>
      <c r="D49" s="3" t="s">
        <v>9</v>
      </c>
      <c r="E49" s="97" t="s">
        <v>145</v>
      </c>
      <c r="F49" s="3">
        <v>1500</v>
      </c>
    </row>
    <row r="50" ht="18" customHeight="1" spans="1:6">
      <c r="A50" s="3">
        <v>48</v>
      </c>
      <c r="B50" s="3" t="s">
        <v>146</v>
      </c>
      <c r="C50" s="3" t="s">
        <v>147</v>
      </c>
      <c r="D50" s="3" t="s">
        <v>9</v>
      </c>
      <c r="E50" s="97" t="s">
        <v>148</v>
      </c>
      <c r="F50" s="3">
        <v>1500</v>
      </c>
    </row>
    <row r="51" ht="18" customHeight="1" spans="1:6">
      <c r="A51" s="3">
        <v>49</v>
      </c>
      <c r="B51" s="3" t="s">
        <v>149</v>
      </c>
      <c r="C51" s="3" t="s">
        <v>150</v>
      </c>
      <c r="D51" s="3" t="s">
        <v>9</v>
      </c>
      <c r="E51" s="97" t="s">
        <v>151</v>
      </c>
      <c r="F51" s="3">
        <v>1500</v>
      </c>
    </row>
    <row r="52" ht="18" customHeight="1" spans="1:6">
      <c r="A52" s="3">
        <v>50</v>
      </c>
      <c r="B52" s="3" t="s">
        <v>152</v>
      </c>
      <c r="C52" s="3" t="s">
        <v>71</v>
      </c>
      <c r="D52" s="3" t="s">
        <v>9</v>
      </c>
      <c r="E52" s="97" t="s">
        <v>153</v>
      </c>
      <c r="F52" s="3">
        <v>1500</v>
      </c>
    </row>
    <row r="53" ht="18" customHeight="1" spans="1:6">
      <c r="A53" s="3">
        <v>51</v>
      </c>
      <c r="B53" s="3" t="s">
        <v>154</v>
      </c>
      <c r="C53" s="3" t="s">
        <v>155</v>
      </c>
      <c r="D53" s="3" t="s">
        <v>9</v>
      </c>
      <c r="E53" s="97" t="s">
        <v>156</v>
      </c>
      <c r="F53" s="3">
        <v>1500</v>
      </c>
    </row>
    <row r="54" ht="18" customHeight="1" spans="1:6">
      <c r="A54" s="3">
        <v>52</v>
      </c>
      <c r="B54" s="3" t="s">
        <v>157</v>
      </c>
      <c r="C54" s="3" t="s">
        <v>158</v>
      </c>
      <c r="D54" s="3" t="s">
        <v>9</v>
      </c>
      <c r="E54" s="97" t="s">
        <v>159</v>
      </c>
      <c r="F54" s="3">
        <v>1500</v>
      </c>
    </row>
    <row r="55" ht="18" customHeight="1" spans="1:6">
      <c r="A55" s="3">
        <v>53</v>
      </c>
      <c r="B55" s="3" t="s">
        <v>160</v>
      </c>
      <c r="C55" s="3" t="s">
        <v>161</v>
      </c>
      <c r="D55" s="3" t="s">
        <v>9</v>
      </c>
      <c r="E55" s="97" t="s">
        <v>162</v>
      </c>
      <c r="F55" s="3">
        <v>1500</v>
      </c>
    </row>
    <row r="56" ht="18" customHeight="1" spans="1:6">
      <c r="A56" s="3">
        <v>54</v>
      </c>
      <c r="B56" s="3" t="s">
        <v>163</v>
      </c>
      <c r="C56" s="3" t="s">
        <v>164</v>
      </c>
      <c r="D56" s="3" t="s">
        <v>9</v>
      </c>
      <c r="E56" s="97" t="s">
        <v>165</v>
      </c>
      <c r="F56" s="3">
        <v>1500</v>
      </c>
    </row>
    <row r="57" ht="18" customHeight="1" spans="1:6">
      <c r="A57" s="3">
        <v>55</v>
      </c>
      <c r="B57" s="3" t="s">
        <v>166</v>
      </c>
      <c r="C57" s="3" t="s">
        <v>167</v>
      </c>
      <c r="D57" s="3" t="s">
        <v>9</v>
      </c>
      <c r="E57" s="97" t="s">
        <v>168</v>
      </c>
      <c r="F57" s="3">
        <v>1500</v>
      </c>
    </row>
    <row r="58" ht="18" customHeight="1" spans="1:6">
      <c r="A58" s="3">
        <v>56</v>
      </c>
      <c r="B58" s="3" t="s">
        <v>169</v>
      </c>
      <c r="C58" s="3" t="s">
        <v>170</v>
      </c>
      <c r="D58" s="3" t="s">
        <v>9</v>
      </c>
      <c r="E58" s="97" t="s">
        <v>171</v>
      </c>
      <c r="F58" s="3">
        <v>1500</v>
      </c>
    </row>
    <row r="59" ht="18" customHeight="1" spans="1:6">
      <c r="A59" s="3">
        <v>57</v>
      </c>
      <c r="B59" s="3" t="s">
        <v>172</v>
      </c>
      <c r="C59" s="3" t="s">
        <v>173</v>
      </c>
      <c r="D59" s="3" t="s">
        <v>9</v>
      </c>
      <c r="E59" s="97" t="s">
        <v>174</v>
      </c>
      <c r="F59" s="3">
        <v>1500</v>
      </c>
    </row>
    <row r="60" ht="18" customHeight="1" spans="1:6">
      <c r="A60" s="3">
        <v>58</v>
      </c>
      <c r="B60" s="3" t="s">
        <v>175</v>
      </c>
      <c r="C60" s="3" t="s">
        <v>176</v>
      </c>
      <c r="D60" s="3" t="s">
        <v>9</v>
      </c>
      <c r="E60" s="97" t="s">
        <v>177</v>
      </c>
      <c r="F60" s="3">
        <v>1500</v>
      </c>
    </row>
    <row r="61" ht="18" customHeight="1" spans="1:6">
      <c r="A61" s="3">
        <v>59</v>
      </c>
      <c r="B61" s="3" t="s">
        <v>178</v>
      </c>
      <c r="C61" s="3" t="s">
        <v>179</v>
      </c>
      <c r="D61" s="3" t="s">
        <v>9</v>
      </c>
      <c r="E61" s="97" t="s">
        <v>180</v>
      </c>
      <c r="F61" s="3">
        <v>1500</v>
      </c>
    </row>
    <row r="62" ht="18" customHeight="1" spans="1:6">
      <c r="A62" s="3">
        <v>60</v>
      </c>
      <c r="B62" s="3" t="s">
        <v>181</v>
      </c>
      <c r="C62" s="3" t="s">
        <v>182</v>
      </c>
      <c r="D62" s="3" t="s">
        <v>9</v>
      </c>
      <c r="E62" s="97" t="s">
        <v>183</v>
      </c>
      <c r="F62" s="3">
        <v>1500</v>
      </c>
    </row>
    <row r="63" ht="18" customHeight="1" spans="1:6">
      <c r="A63" s="3">
        <v>61</v>
      </c>
      <c r="B63" s="3" t="s">
        <v>184</v>
      </c>
      <c r="C63" s="3" t="s">
        <v>185</v>
      </c>
      <c r="D63" s="3" t="s">
        <v>9</v>
      </c>
      <c r="E63" s="97" t="s">
        <v>186</v>
      </c>
      <c r="F63" s="3">
        <v>1500</v>
      </c>
    </row>
    <row r="64" ht="18" customHeight="1" spans="1:6">
      <c r="A64" s="3">
        <v>62</v>
      </c>
      <c r="B64" s="3" t="s">
        <v>187</v>
      </c>
      <c r="C64" s="3" t="s">
        <v>36</v>
      </c>
      <c r="D64" s="3" t="s">
        <v>188</v>
      </c>
      <c r="E64" s="97" t="s">
        <v>189</v>
      </c>
      <c r="F64" s="3">
        <v>1500</v>
      </c>
    </row>
    <row r="65" ht="18" customHeight="1" spans="1:6">
      <c r="A65" s="3" t="s">
        <v>190</v>
      </c>
      <c r="B65" s="3"/>
      <c r="C65" s="3"/>
      <c r="D65" s="3"/>
      <c r="E65" s="3"/>
      <c r="F65" s="3">
        <v>73500</v>
      </c>
    </row>
    <row r="68" spans="2:2">
      <c r="B68" s="46" t="s">
        <v>191</v>
      </c>
    </row>
  </sheetData>
  <mergeCells count="2">
    <mergeCell ref="A1:F1"/>
    <mergeCell ref="A65:E65"/>
  </mergeCells>
  <pageMargins left="1.02361111111111" right="0.751388888888889" top="0.393055555555556" bottom="0.511805555555556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H1" sqref="H1:H8"/>
    </sheetView>
  </sheetViews>
  <sheetFormatPr defaultColWidth="9" defaultRowHeight="14.4" outlineLevelCol="5"/>
  <cols>
    <col min="1" max="1" width="6.62962962962963" customWidth="1"/>
    <col min="2" max="2" width="14.5" customWidth="1"/>
    <col min="3" max="6" width="25.3796296296296" customWidth="1"/>
    <col min="7" max="7" width="13.1296296296296" customWidth="1"/>
    <col min="8" max="8" width="16.6296296296296" customWidth="1"/>
    <col min="12" max="12" width="15.8796296296296"/>
  </cols>
  <sheetData>
    <row r="1" spans="4:4">
      <c r="D1" t="s">
        <v>1450</v>
      </c>
    </row>
    <row r="2" s="1" customFormat="1" ht="16" customHeight="1" spans="1:6">
      <c r="A2" s="3" t="s">
        <v>1</v>
      </c>
      <c r="B2" s="3" t="s">
        <v>1451</v>
      </c>
      <c r="C2" s="3" t="s">
        <v>2</v>
      </c>
      <c r="D2" s="3" t="s">
        <v>1220</v>
      </c>
      <c r="E2" s="3" t="s">
        <v>1251</v>
      </c>
      <c r="F2" s="3" t="s">
        <v>1252</v>
      </c>
    </row>
    <row r="3" s="1" customFormat="1" ht="16" customHeight="1" spans="1:6">
      <c r="A3" s="3">
        <v>1</v>
      </c>
      <c r="B3" s="18">
        <v>45168</v>
      </c>
      <c r="C3" s="19" t="s">
        <v>187</v>
      </c>
      <c r="D3" s="19">
        <v>18872710970</v>
      </c>
      <c r="E3" s="20" t="s">
        <v>1452</v>
      </c>
      <c r="F3" s="20">
        <v>3000</v>
      </c>
    </row>
    <row r="4" s="1" customFormat="1" ht="16" customHeight="1" spans="1:6">
      <c r="A4" s="3">
        <v>2</v>
      </c>
      <c r="B4" s="18">
        <v>45168</v>
      </c>
      <c r="C4" s="19" t="s">
        <v>1453</v>
      </c>
      <c r="D4" s="19">
        <v>17786622956</v>
      </c>
      <c r="E4" s="20" t="s">
        <v>1454</v>
      </c>
      <c r="F4" s="20">
        <v>3000</v>
      </c>
    </row>
    <row r="5" s="1" customFormat="1" ht="16" customHeight="1" spans="1:6">
      <c r="A5" s="3">
        <v>3</v>
      </c>
      <c r="B5" s="18">
        <v>45168</v>
      </c>
      <c r="C5" s="19" t="s">
        <v>1455</v>
      </c>
      <c r="D5" s="19">
        <v>17786622956</v>
      </c>
      <c r="E5" s="20" t="s">
        <v>476</v>
      </c>
      <c r="F5" s="20">
        <v>2000</v>
      </c>
    </row>
    <row r="6" s="1" customFormat="1" ht="16" customHeight="1" spans="1:6">
      <c r="A6" s="3">
        <v>4</v>
      </c>
      <c r="B6" s="18">
        <v>45168</v>
      </c>
      <c r="C6" s="19" t="s">
        <v>1456</v>
      </c>
      <c r="D6" s="19">
        <v>1599732833</v>
      </c>
      <c r="E6" s="20" t="s">
        <v>1457</v>
      </c>
      <c r="F6" s="20">
        <v>2000</v>
      </c>
    </row>
    <row r="7" s="1" customFormat="1" ht="16" customHeight="1" spans="1:6">
      <c r="A7" s="3"/>
      <c r="B7" s="3"/>
      <c r="C7" s="3"/>
      <c r="D7" s="3"/>
      <c r="E7" s="3"/>
      <c r="F7" s="21">
        <f>SUM(F3:F6)</f>
        <v>10000</v>
      </c>
    </row>
    <row r="11" spans="2:5">
      <c r="B11" s="22">
        <v>45230</v>
      </c>
      <c r="C11" t="s">
        <v>38</v>
      </c>
      <c r="D11" t="s">
        <v>1458</v>
      </c>
      <c r="E11">
        <v>3000</v>
      </c>
    </row>
  </sheetData>
  <pageMargins left="0.314583333333333" right="0.0784722222222222" top="0.826388888888889" bottom="0.275" header="0.156944444444444" footer="0.156944444444444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0" workbookViewId="0">
      <selection activeCell="H1" sqref="H1:H8"/>
    </sheetView>
  </sheetViews>
  <sheetFormatPr defaultColWidth="9" defaultRowHeight="14.4"/>
  <cols>
    <col min="1" max="1" width="10.3796296296296" customWidth="1"/>
    <col min="2" max="2" width="5.12962962962963" customWidth="1"/>
    <col min="3" max="4" width="2.37962962962963" customWidth="1"/>
    <col min="5" max="5" width="7.66666666666667" customWidth="1"/>
    <col min="6" max="6" width="21.5" customWidth="1"/>
    <col min="7" max="7" width="5.12962962962963" customWidth="1"/>
    <col min="8" max="8" width="9.37962962962963" customWidth="1"/>
    <col min="9" max="9" width="2.37962962962963" customWidth="1"/>
    <col min="10" max="10" width="14.8796296296296" customWidth="1"/>
  </cols>
  <sheetData>
    <row r="1" s="14" customFormat="1" spans="1:10">
      <c r="A1" s="5">
        <v>45264</v>
      </c>
      <c r="B1" s="14" t="s">
        <v>1010</v>
      </c>
      <c r="C1" s="14">
        <v>0</v>
      </c>
      <c r="D1" s="14">
        <v>0</v>
      </c>
      <c r="E1" s="14" t="s">
        <v>1459</v>
      </c>
      <c r="F1" s="14" t="s">
        <v>1460</v>
      </c>
      <c r="G1" s="14" t="s">
        <v>1461</v>
      </c>
      <c r="H1" s="16">
        <v>1000</v>
      </c>
      <c r="I1" s="14">
        <v>0</v>
      </c>
      <c r="J1" s="16">
        <v>28934692.39</v>
      </c>
    </row>
    <row r="2" s="14" customFormat="1" spans="1:10">
      <c r="A2" s="5">
        <v>45264</v>
      </c>
      <c r="B2" s="14" t="s">
        <v>1010</v>
      </c>
      <c r="C2" s="14">
        <v>0</v>
      </c>
      <c r="D2" s="14">
        <v>0</v>
      </c>
      <c r="E2" s="14" t="s">
        <v>1462</v>
      </c>
      <c r="F2" s="14" t="s">
        <v>1463</v>
      </c>
      <c r="G2" s="14" t="s">
        <v>1461</v>
      </c>
      <c r="H2" s="16">
        <v>1000</v>
      </c>
      <c r="I2" s="14">
        <v>0</v>
      </c>
      <c r="J2" s="16">
        <v>28933692.39</v>
      </c>
    </row>
    <row r="3" s="14" customFormat="1" spans="1:10">
      <c r="A3" s="5">
        <v>45264</v>
      </c>
      <c r="B3" s="14" t="s">
        <v>1010</v>
      </c>
      <c r="C3" s="14">
        <v>0</v>
      </c>
      <c r="D3" s="14">
        <v>0</v>
      </c>
      <c r="E3" s="14" t="s">
        <v>1464</v>
      </c>
      <c r="F3" s="14" t="s">
        <v>1465</v>
      </c>
      <c r="G3" s="14" t="s">
        <v>1461</v>
      </c>
      <c r="H3" s="16">
        <v>1000</v>
      </c>
      <c r="I3" s="14">
        <v>0</v>
      </c>
      <c r="J3" s="16">
        <v>28932692.39</v>
      </c>
    </row>
    <row r="4" s="14" customFormat="1" spans="1:10">
      <c r="A4" s="5">
        <v>45264</v>
      </c>
      <c r="B4" s="14" t="s">
        <v>1010</v>
      </c>
      <c r="C4" s="14">
        <v>0</v>
      </c>
      <c r="D4" s="14">
        <v>0</v>
      </c>
      <c r="E4" s="14" t="s">
        <v>1466</v>
      </c>
      <c r="F4" s="14" t="s">
        <v>1467</v>
      </c>
      <c r="G4" s="14" t="s">
        <v>1461</v>
      </c>
      <c r="H4" s="16">
        <v>1000</v>
      </c>
      <c r="I4" s="14">
        <v>0</v>
      </c>
      <c r="J4" s="16">
        <v>28931692.39</v>
      </c>
    </row>
    <row r="5" s="14" customFormat="1" spans="1:10">
      <c r="A5" s="5">
        <v>45264</v>
      </c>
      <c r="B5" s="14" t="s">
        <v>1010</v>
      </c>
      <c r="C5" s="14">
        <v>0</v>
      </c>
      <c r="D5" s="14">
        <v>0</v>
      </c>
      <c r="E5" s="14" t="s">
        <v>1031</v>
      </c>
      <c r="F5" s="14" t="s">
        <v>1468</v>
      </c>
      <c r="G5" s="14" t="s">
        <v>1461</v>
      </c>
      <c r="H5" s="16">
        <v>1000</v>
      </c>
      <c r="I5" s="14">
        <v>0</v>
      </c>
      <c r="J5" s="16">
        <v>28930692.39</v>
      </c>
    </row>
    <row r="6" s="14" customFormat="1" spans="1:10">
      <c r="A6" s="5">
        <v>45264</v>
      </c>
      <c r="B6" s="14" t="s">
        <v>1010</v>
      </c>
      <c r="C6" s="14">
        <v>0</v>
      </c>
      <c r="D6" s="14">
        <v>0</v>
      </c>
      <c r="E6" s="14" t="s">
        <v>933</v>
      </c>
      <c r="F6" s="14" t="s">
        <v>1469</v>
      </c>
      <c r="G6" s="14" t="s">
        <v>1461</v>
      </c>
      <c r="H6" s="16">
        <v>1000</v>
      </c>
      <c r="I6" s="14">
        <v>0</v>
      </c>
      <c r="J6" s="16">
        <v>28929692.39</v>
      </c>
    </row>
    <row r="7" s="14" customFormat="1" spans="1:10">
      <c r="A7" s="5">
        <v>45264</v>
      </c>
      <c r="B7" s="14" t="s">
        <v>1010</v>
      </c>
      <c r="C7" s="14">
        <v>0</v>
      </c>
      <c r="D7" s="14">
        <v>0</v>
      </c>
      <c r="E7" s="14" t="s">
        <v>1470</v>
      </c>
      <c r="F7" s="14" t="s">
        <v>1471</v>
      </c>
      <c r="G7" s="14" t="s">
        <v>1461</v>
      </c>
      <c r="H7" s="16">
        <v>1000</v>
      </c>
      <c r="I7" s="14">
        <v>0</v>
      </c>
      <c r="J7" s="16">
        <v>28928692.39</v>
      </c>
    </row>
    <row r="8" s="14" customFormat="1" spans="1:10">
      <c r="A8" s="5">
        <v>45264</v>
      </c>
      <c r="B8" s="14" t="s">
        <v>1010</v>
      </c>
      <c r="C8" s="14">
        <v>0</v>
      </c>
      <c r="D8" s="14">
        <v>0</v>
      </c>
      <c r="E8" s="14" t="s">
        <v>1472</v>
      </c>
      <c r="F8" s="14" t="s">
        <v>1473</v>
      </c>
      <c r="G8" s="14" t="s">
        <v>1461</v>
      </c>
      <c r="H8" s="16">
        <v>1000</v>
      </c>
      <c r="I8" s="14">
        <v>0</v>
      </c>
      <c r="J8" s="16">
        <v>28927692.39</v>
      </c>
    </row>
    <row r="9" s="14" customFormat="1" spans="1:10">
      <c r="A9" s="5">
        <v>45264</v>
      </c>
      <c r="B9" s="14" t="s">
        <v>1010</v>
      </c>
      <c r="C9" s="14">
        <v>0</v>
      </c>
      <c r="D9" s="14">
        <v>0</v>
      </c>
      <c r="E9" s="14" t="s">
        <v>1474</v>
      </c>
      <c r="F9" s="14" t="s">
        <v>1475</v>
      </c>
      <c r="G9" s="14" t="s">
        <v>1461</v>
      </c>
      <c r="H9" s="16">
        <v>1000</v>
      </c>
      <c r="I9" s="14">
        <v>0</v>
      </c>
      <c r="J9" s="16">
        <v>28926692.39</v>
      </c>
    </row>
    <row r="10" s="14" customFormat="1" spans="1:10">
      <c r="A10" s="5">
        <v>45264</v>
      </c>
      <c r="B10" s="14" t="s">
        <v>1010</v>
      </c>
      <c r="C10" s="14">
        <v>0</v>
      </c>
      <c r="D10" s="14">
        <v>0</v>
      </c>
      <c r="E10" s="14" t="s">
        <v>1476</v>
      </c>
      <c r="F10" s="14" t="s">
        <v>1477</v>
      </c>
      <c r="G10" s="14" t="s">
        <v>1461</v>
      </c>
      <c r="H10" s="16">
        <v>1000</v>
      </c>
      <c r="I10" s="14">
        <v>0</v>
      </c>
      <c r="J10" s="16">
        <v>28925692.39</v>
      </c>
    </row>
    <row r="11" s="14" customFormat="1" spans="1:10">
      <c r="A11" s="5">
        <v>45264</v>
      </c>
      <c r="B11" s="14" t="s">
        <v>1010</v>
      </c>
      <c r="C11" s="14">
        <v>0</v>
      </c>
      <c r="D11" s="14">
        <v>0</v>
      </c>
      <c r="E11" s="14" t="s">
        <v>1478</v>
      </c>
      <c r="F11" s="14" t="s">
        <v>1479</v>
      </c>
      <c r="G11" s="14" t="s">
        <v>1461</v>
      </c>
      <c r="H11" s="16">
        <v>1000</v>
      </c>
      <c r="I11" s="14">
        <v>0</v>
      </c>
      <c r="J11" s="16">
        <v>28924692.39</v>
      </c>
    </row>
    <row r="12" s="14" customFormat="1" spans="1:10">
      <c r="A12" s="5">
        <v>45264</v>
      </c>
      <c r="B12" s="14" t="s">
        <v>1010</v>
      </c>
      <c r="C12" s="14">
        <v>0</v>
      </c>
      <c r="D12" s="14">
        <v>0</v>
      </c>
      <c r="E12" s="14" t="s">
        <v>1480</v>
      </c>
      <c r="F12" s="14" t="s">
        <v>1481</v>
      </c>
      <c r="G12" s="14" t="s">
        <v>1461</v>
      </c>
      <c r="H12" s="16">
        <v>1000</v>
      </c>
      <c r="I12" s="14">
        <v>0</v>
      </c>
      <c r="J12" s="16">
        <v>28923692.39</v>
      </c>
    </row>
    <row r="13" s="14" customFormat="1" spans="1:10">
      <c r="A13" s="5">
        <v>45264</v>
      </c>
      <c r="B13" s="14" t="s">
        <v>1010</v>
      </c>
      <c r="C13" s="14">
        <v>0</v>
      </c>
      <c r="D13" s="14">
        <v>0</v>
      </c>
      <c r="E13" s="14" t="s">
        <v>1482</v>
      </c>
      <c r="F13" s="14" t="s">
        <v>1483</v>
      </c>
      <c r="G13" s="14" t="s">
        <v>1461</v>
      </c>
      <c r="H13" s="16">
        <v>1000</v>
      </c>
      <c r="I13" s="14">
        <v>0</v>
      </c>
      <c r="J13" s="16">
        <v>28922692.39</v>
      </c>
    </row>
    <row r="14" s="14" customFormat="1" spans="1:10">
      <c r="A14" s="5">
        <v>45264</v>
      </c>
      <c r="B14" s="14" t="s">
        <v>1010</v>
      </c>
      <c r="C14" s="14">
        <v>0</v>
      </c>
      <c r="D14" s="14">
        <v>0</v>
      </c>
      <c r="E14" s="14" t="s">
        <v>1484</v>
      </c>
      <c r="F14" s="14" t="s">
        <v>1485</v>
      </c>
      <c r="G14" s="14" t="s">
        <v>1461</v>
      </c>
      <c r="H14" s="16">
        <v>1000</v>
      </c>
      <c r="I14" s="14">
        <v>0</v>
      </c>
      <c r="J14" s="16">
        <v>28921692.39</v>
      </c>
    </row>
    <row r="15" s="14" customFormat="1" spans="1:10">
      <c r="A15" s="5">
        <v>45264</v>
      </c>
      <c r="B15" s="14" t="s">
        <v>1010</v>
      </c>
      <c r="C15" s="14">
        <v>0</v>
      </c>
      <c r="D15" s="14">
        <v>0</v>
      </c>
      <c r="E15" s="14" t="s">
        <v>1486</v>
      </c>
      <c r="F15" s="14" t="s">
        <v>1487</v>
      </c>
      <c r="G15" s="14" t="s">
        <v>1461</v>
      </c>
      <c r="H15" s="16">
        <v>1000</v>
      </c>
      <c r="I15" s="14">
        <v>0</v>
      </c>
      <c r="J15" s="16">
        <v>28920692.39</v>
      </c>
    </row>
    <row r="16" s="14" customFormat="1" spans="1:10">
      <c r="A16" s="5">
        <v>45264</v>
      </c>
      <c r="B16" s="14" t="s">
        <v>1010</v>
      </c>
      <c r="C16" s="14">
        <v>0</v>
      </c>
      <c r="D16" s="14">
        <v>0</v>
      </c>
      <c r="E16" s="14" t="s">
        <v>1488</v>
      </c>
      <c r="F16" s="14" t="s">
        <v>1489</v>
      </c>
      <c r="G16" s="14" t="s">
        <v>1461</v>
      </c>
      <c r="H16" s="16">
        <v>1000</v>
      </c>
      <c r="I16" s="14">
        <v>0</v>
      </c>
      <c r="J16" s="16">
        <v>28919692.39</v>
      </c>
    </row>
    <row r="17" s="14" customFormat="1" spans="1:10">
      <c r="A17" s="5">
        <v>45264</v>
      </c>
      <c r="B17" s="14" t="s">
        <v>1010</v>
      </c>
      <c r="C17" s="14">
        <v>0</v>
      </c>
      <c r="D17" s="14">
        <v>0</v>
      </c>
      <c r="E17" s="14" t="s">
        <v>1490</v>
      </c>
      <c r="F17" s="14" t="s">
        <v>1491</v>
      </c>
      <c r="G17" s="14" t="s">
        <v>1461</v>
      </c>
      <c r="H17" s="16">
        <v>1000</v>
      </c>
      <c r="I17" s="14">
        <v>0</v>
      </c>
      <c r="J17" s="16">
        <v>28918692.39</v>
      </c>
    </row>
    <row r="18" s="14" customFormat="1" spans="1:10">
      <c r="A18" s="5">
        <v>45264</v>
      </c>
      <c r="B18" s="14" t="s">
        <v>1010</v>
      </c>
      <c r="C18" s="14">
        <v>0</v>
      </c>
      <c r="D18" s="14">
        <v>0</v>
      </c>
      <c r="E18" s="14" t="s">
        <v>1492</v>
      </c>
      <c r="F18" s="14" t="s">
        <v>1493</v>
      </c>
      <c r="G18" s="14" t="s">
        <v>1461</v>
      </c>
      <c r="H18" s="16">
        <v>1000</v>
      </c>
      <c r="I18" s="14">
        <v>0</v>
      </c>
      <c r="J18" s="16">
        <v>28917692.39</v>
      </c>
    </row>
    <row r="19" s="14" customFormat="1" spans="1:10">
      <c r="A19" s="5">
        <v>45264</v>
      </c>
      <c r="B19" s="14" t="s">
        <v>1010</v>
      </c>
      <c r="C19" s="14">
        <v>0</v>
      </c>
      <c r="D19" s="14">
        <v>0</v>
      </c>
      <c r="E19" s="14" t="s">
        <v>1037</v>
      </c>
      <c r="F19" s="14" t="s">
        <v>1494</v>
      </c>
      <c r="G19" s="14" t="s">
        <v>1461</v>
      </c>
      <c r="H19" s="16">
        <v>1000</v>
      </c>
      <c r="I19" s="14">
        <v>0</v>
      </c>
      <c r="J19" s="16">
        <v>28916692.39</v>
      </c>
    </row>
    <row r="20" s="14" customFormat="1" spans="1:10">
      <c r="A20" s="5">
        <v>45264</v>
      </c>
      <c r="B20" s="14" t="s">
        <v>1010</v>
      </c>
      <c r="C20" s="14">
        <v>0</v>
      </c>
      <c r="D20" s="14">
        <v>0</v>
      </c>
      <c r="E20" s="14" t="s">
        <v>1015</v>
      </c>
      <c r="F20" s="14" t="s">
        <v>1016</v>
      </c>
      <c r="G20" s="14" t="s">
        <v>1461</v>
      </c>
      <c r="H20" s="16">
        <v>1000</v>
      </c>
      <c r="I20" s="14">
        <v>0</v>
      </c>
      <c r="J20" s="16">
        <v>28915692.39</v>
      </c>
    </row>
    <row r="21" s="14" customFormat="1" spans="1:10">
      <c r="A21" s="5">
        <v>45264</v>
      </c>
      <c r="B21" s="14" t="s">
        <v>1010</v>
      </c>
      <c r="C21" s="14">
        <v>0</v>
      </c>
      <c r="D21" s="14">
        <v>0</v>
      </c>
      <c r="E21" s="14" t="s">
        <v>1396</v>
      </c>
      <c r="F21" s="14" t="s">
        <v>1495</v>
      </c>
      <c r="G21" s="14" t="s">
        <v>1461</v>
      </c>
      <c r="H21" s="16">
        <v>1000</v>
      </c>
      <c r="I21" s="14">
        <v>0</v>
      </c>
      <c r="J21" s="16">
        <v>28914692.39</v>
      </c>
    </row>
    <row r="22" s="14" customFormat="1" spans="1:10">
      <c r="A22" s="5">
        <v>45264</v>
      </c>
      <c r="B22" s="14" t="s">
        <v>1010</v>
      </c>
      <c r="C22" s="14">
        <v>0</v>
      </c>
      <c r="D22" s="14">
        <v>0</v>
      </c>
      <c r="E22" s="14" t="s">
        <v>1033</v>
      </c>
      <c r="F22" s="14" t="s">
        <v>1034</v>
      </c>
      <c r="G22" s="14" t="s">
        <v>1461</v>
      </c>
      <c r="H22" s="16">
        <v>1000</v>
      </c>
      <c r="I22" s="14">
        <v>0</v>
      </c>
      <c r="J22" s="16">
        <v>28913692.39</v>
      </c>
    </row>
    <row r="23" s="14" customFormat="1" spans="1:10">
      <c r="A23" s="5">
        <v>45264</v>
      </c>
      <c r="B23" s="14" t="s">
        <v>1010</v>
      </c>
      <c r="C23" s="14">
        <v>0</v>
      </c>
      <c r="D23" s="14">
        <v>0</v>
      </c>
      <c r="E23" s="14" t="s">
        <v>1017</v>
      </c>
      <c r="F23" s="14" t="s">
        <v>1018</v>
      </c>
      <c r="G23" s="14" t="s">
        <v>1461</v>
      </c>
      <c r="H23" s="16">
        <v>1000</v>
      </c>
      <c r="I23" s="14">
        <v>0</v>
      </c>
      <c r="J23" s="16">
        <v>28912692.39</v>
      </c>
    </row>
    <row r="24" s="14" customFormat="1" spans="1:10">
      <c r="A24" s="5">
        <v>45264</v>
      </c>
      <c r="B24" s="14" t="s">
        <v>1010</v>
      </c>
      <c r="C24" s="14">
        <v>0</v>
      </c>
      <c r="D24" s="14">
        <v>0</v>
      </c>
      <c r="E24" s="14" t="s">
        <v>1386</v>
      </c>
      <c r="F24" s="14" t="s">
        <v>1496</v>
      </c>
      <c r="G24" s="14" t="s">
        <v>1461</v>
      </c>
      <c r="H24" s="16">
        <v>1000</v>
      </c>
      <c r="I24" s="14">
        <v>0</v>
      </c>
      <c r="J24" s="16">
        <v>28911692.39</v>
      </c>
    </row>
    <row r="25" s="14" customFormat="1" spans="1:10">
      <c r="A25" s="5">
        <v>45264</v>
      </c>
      <c r="B25" s="14" t="s">
        <v>1010</v>
      </c>
      <c r="C25" s="14">
        <v>0</v>
      </c>
      <c r="D25" s="14">
        <v>0</v>
      </c>
      <c r="E25" s="14" t="s">
        <v>1416</v>
      </c>
      <c r="F25" s="14" t="s">
        <v>1497</v>
      </c>
      <c r="G25" s="14" t="s">
        <v>1461</v>
      </c>
      <c r="H25" s="16">
        <v>1000</v>
      </c>
      <c r="I25" s="14">
        <v>0</v>
      </c>
      <c r="J25" s="16">
        <v>28910692.39</v>
      </c>
    </row>
    <row r="26" s="14" customFormat="1" spans="1:10">
      <c r="A26" s="5">
        <v>45264</v>
      </c>
      <c r="B26" s="14" t="s">
        <v>1010</v>
      </c>
      <c r="C26" s="14">
        <v>0</v>
      </c>
      <c r="D26" s="14">
        <v>0</v>
      </c>
      <c r="E26" s="14" t="s">
        <v>788</v>
      </c>
      <c r="F26" s="14" t="s">
        <v>1498</v>
      </c>
      <c r="G26" s="14" t="s">
        <v>1461</v>
      </c>
      <c r="H26" s="16">
        <v>1000</v>
      </c>
      <c r="I26" s="14">
        <v>0</v>
      </c>
      <c r="J26" s="16">
        <v>28909692.39</v>
      </c>
    </row>
    <row r="27" s="14" customFormat="1" spans="1:10">
      <c r="A27" s="5">
        <v>45264</v>
      </c>
      <c r="B27" s="14" t="s">
        <v>1010</v>
      </c>
      <c r="C27" s="14">
        <v>0</v>
      </c>
      <c r="D27" s="14">
        <v>0</v>
      </c>
      <c r="E27" s="14" t="s">
        <v>1402</v>
      </c>
      <c r="F27" s="14" t="s">
        <v>1499</v>
      </c>
      <c r="G27" s="14" t="s">
        <v>1461</v>
      </c>
      <c r="H27" s="16">
        <v>1000</v>
      </c>
      <c r="I27" s="14">
        <v>0</v>
      </c>
      <c r="J27" s="16">
        <v>28908692.39</v>
      </c>
    </row>
    <row r="28" s="14" customFormat="1" spans="1:10">
      <c r="A28" s="5">
        <v>45264</v>
      </c>
      <c r="B28" s="14" t="s">
        <v>1010</v>
      </c>
      <c r="C28" s="14">
        <v>0</v>
      </c>
      <c r="D28" s="14">
        <v>0</v>
      </c>
      <c r="E28" s="14" t="s">
        <v>1035</v>
      </c>
      <c r="F28" s="14" t="s">
        <v>1036</v>
      </c>
      <c r="G28" s="14" t="s">
        <v>1461</v>
      </c>
      <c r="H28" s="16">
        <v>1000</v>
      </c>
      <c r="I28" s="14">
        <v>0</v>
      </c>
      <c r="J28" s="16">
        <v>28907692.39</v>
      </c>
    </row>
    <row r="29" s="14" customFormat="1" spans="1:10">
      <c r="A29" s="5">
        <v>45264</v>
      </c>
      <c r="B29" s="14" t="s">
        <v>1010</v>
      </c>
      <c r="C29" s="14">
        <v>0</v>
      </c>
      <c r="D29" s="14">
        <v>0</v>
      </c>
      <c r="E29" s="14" t="s">
        <v>1500</v>
      </c>
      <c r="F29" s="14" t="s">
        <v>1501</v>
      </c>
      <c r="G29" s="14" t="s">
        <v>1461</v>
      </c>
      <c r="H29" s="16">
        <v>1000</v>
      </c>
      <c r="I29" s="14">
        <v>0</v>
      </c>
      <c r="J29" s="16">
        <v>28906692.39</v>
      </c>
    </row>
    <row r="30" s="14" customFormat="1" spans="1:10">
      <c r="A30" s="5">
        <v>45264</v>
      </c>
      <c r="B30" s="14" t="s">
        <v>1010</v>
      </c>
      <c r="C30" s="14">
        <v>0</v>
      </c>
      <c r="D30" s="14">
        <v>0</v>
      </c>
      <c r="E30" s="14" t="s">
        <v>1502</v>
      </c>
      <c r="F30" s="14" t="s">
        <v>1503</v>
      </c>
      <c r="G30" s="14" t="s">
        <v>1461</v>
      </c>
      <c r="H30" s="16">
        <v>1000</v>
      </c>
      <c r="I30" s="14">
        <v>0</v>
      </c>
      <c r="J30" s="16">
        <v>28905692.39</v>
      </c>
    </row>
    <row r="32" spans="6:6">
      <c r="F32" t="s">
        <v>1504</v>
      </c>
    </row>
  </sheetData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1" sqref="H1:H8"/>
    </sheetView>
  </sheetViews>
  <sheetFormatPr defaultColWidth="9" defaultRowHeight="14.4" outlineLevelRow="7"/>
  <cols>
    <col min="1" max="1" width="11.5" customWidth="1"/>
    <col min="2" max="2" width="5.12962962962963" customWidth="1"/>
    <col min="3" max="3" width="4.37962962962963" customWidth="1"/>
    <col min="4" max="4" width="19.3796296296296" customWidth="1"/>
    <col min="5" max="5" width="7" customWidth="1"/>
    <col min="6" max="6" width="21.5" customWidth="1"/>
    <col min="7" max="7" width="19.1296296296296" customWidth="1"/>
    <col min="8" max="8" width="9.37962962962963" customWidth="1"/>
    <col min="9" max="9" width="2.37962962962963" customWidth="1"/>
    <col min="10" max="10" width="14.8796296296296" customWidth="1"/>
    <col min="11" max="11" width="15" customWidth="1"/>
  </cols>
  <sheetData>
    <row r="1" s="14" customFormat="1" spans="1:13">
      <c r="A1" s="5">
        <v>45303</v>
      </c>
      <c r="B1" s="14" t="s">
        <v>1010</v>
      </c>
      <c r="C1" s="14">
        <v>0</v>
      </c>
      <c r="D1" s="14">
        <v>0</v>
      </c>
      <c r="E1" s="15" t="s">
        <v>1505</v>
      </c>
      <c r="F1" s="14" t="s">
        <v>1506</v>
      </c>
      <c r="G1" s="14" t="s">
        <v>1507</v>
      </c>
      <c r="H1" s="16">
        <v>3000</v>
      </c>
      <c r="I1" s="14">
        <v>0</v>
      </c>
      <c r="J1" s="16">
        <v>6272406.69</v>
      </c>
      <c r="M1" s="17"/>
    </row>
    <row r="2" s="14" customFormat="1" spans="1:13">
      <c r="A2" s="5">
        <v>45623</v>
      </c>
      <c r="B2" s="14" t="s">
        <v>1010</v>
      </c>
      <c r="C2" s="103" t="s">
        <v>1508</v>
      </c>
      <c r="D2" s="103" t="s">
        <v>1509</v>
      </c>
      <c r="E2" s="14" t="s">
        <v>1510</v>
      </c>
      <c r="F2" s="14" t="s">
        <v>1511</v>
      </c>
      <c r="G2" s="14" t="s">
        <v>1461</v>
      </c>
      <c r="H2" s="16">
        <v>2500</v>
      </c>
      <c r="I2" s="14">
        <v>0</v>
      </c>
      <c r="J2" s="16">
        <v>31051161.18</v>
      </c>
      <c r="K2" s="14" t="s">
        <v>1512</v>
      </c>
      <c r="M2" s="17"/>
    </row>
    <row r="3" s="14" customFormat="1" spans="1:13">
      <c r="A3" s="5">
        <v>45623</v>
      </c>
      <c r="B3" s="14" t="s">
        <v>1010</v>
      </c>
      <c r="C3" s="103" t="s">
        <v>1508</v>
      </c>
      <c r="D3" s="103" t="s">
        <v>1509</v>
      </c>
      <c r="E3" s="14" t="s">
        <v>1513</v>
      </c>
      <c r="F3" s="14" t="s">
        <v>1514</v>
      </c>
      <c r="G3" s="14" t="s">
        <v>1461</v>
      </c>
      <c r="H3" s="16">
        <v>2500</v>
      </c>
      <c r="I3" s="14">
        <v>0</v>
      </c>
      <c r="J3" s="16">
        <v>31048661.18</v>
      </c>
      <c r="K3" s="14" t="s">
        <v>1512</v>
      </c>
      <c r="M3" s="17"/>
    </row>
    <row r="4" s="14" customFormat="1" spans="1:13">
      <c r="A4" s="5">
        <v>45623</v>
      </c>
      <c r="B4" s="14" t="s">
        <v>1010</v>
      </c>
      <c r="C4" s="103" t="s">
        <v>1508</v>
      </c>
      <c r="D4" s="103" t="s">
        <v>1509</v>
      </c>
      <c r="E4" s="14" t="s">
        <v>1515</v>
      </c>
      <c r="F4" s="14" t="s">
        <v>1516</v>
      </c>
      <c r="G4" s="14" t="s">
        <v>1461</v>
      </c>
      <c r="H4" s="16">
        <v>2500</v>
      </c>
      <c r="I4" s="14">
        <v>0</v>
      </c>
      <c r="J4" s="16">
        <v>31046161.18</v>
      </c>
      <c r="K4" s="14" t="s">
        <v>1512</v>
      </c>
      <c r="M4" s="17"/>
    </row>
    <row r="5" s="14" customFormat="1" spans="1:13">
      <c r="A5" s="5">
        <v>45623</v>
      </c>
      <c r="B5" s="14" t="s">
        <v>1010</v>
      </c>
      <c r="C5" s="103" t="s">
        <v>1508</v>
      </c>
      <c r="D5" s="103" t="s">
        <v>1509</v>
      </c>
      <c r="E5" s="14" t="s">
        <v>1517</v>
      </c>
      <c r="F5" s="14" t="s">
        <v>1518</v>
      </c>
      <c r="G5" s="14" t="s">
        <v>1461</v>
      </c>
      <c r="H5" s="16">
        <v>1500</v>
      </c>
      <c r="I5" s="14">
        <v>0</v>
      </c>
      <c r="J5" s="16">
        <v>31044661.18</v>
      </c>
      <c r="K5" s="14" t="s">
        <v>1512</v>
      </c>
      <c r="M5" s="17"/>
    </row>
    <row r="6" s="14" customFormat="1" spans="1:13">
      <c r="A6" s="5">
        <v>45623</v>
      </c>
      <c r="B6" s="14" t="s">
        <v>1010</v>
      </c>
      <c r="C6" s="103" t="s">
        <v>1508</v>
      </c>
      <c r="D6" s="103" t="s">
        <v>1509</v>
      </c>
      <c r="E6" s="15" t="s">
        <v>1519</v>
      </c>
      <c r="F6" s="14" t="s">
        <v>1520</v>
      </c>
      <c r="G6" s="14" t="s">
        <v>1461</v>
      </c>
      <c r="H6" s="16">
        <v>1500</v>
      </c>
      <c r="I6" s="14">
        <v>0</v>
      </c>
      <c r="J6" s="16">
        <v>31043161.18</v>
      </c>
      <c r="K6" s="14" t="s">
        <v>1512</v>
      </c>
      <c r="M6" s="17"/>
    </row>
    <row r="7" s="14" customFormat="1" spans="1:13">
      <c r="A7" s="5">
        <v>45623</v>
      </c>
      <c r="B7" s="14" t="s">
        <v>1010</v>
      </c>
      <c r="C7" s="103" t="s">
        <v>1508</v>
      </c>
      <c r="D7" s="103" t="s">
        <v>1509</v>
      </c>
      <c r="E7" s="14" t="s">
        <v>1521</v>
      </c>
      <c r="F7" s="14" t="s">
        <v>1522</v>
      </c>
      <c r="G7" s="14" t="s">
        <v>1461</v>
      </c>
      <c r="H7" s="16">
        <v>2500</v>
      </c>
      <c r="I7" s="14">
        <v>0</v>
      </c>
      <c r="J7" s="16">
        <v>31040661.18</v>
      </c>
      <c r="K7" s="14" t="s">
        <v>1512</v>
      </c>
      <c r="M7" s="17"/>
    </row>
    <row r="8" s="14" customFormat="1" spans="1:13">
      <c r="A8" s="5">
        <v>45623</v>
      </c>
      <c r="B8" s="14" t="s">
        <v>1010</v>
      </c>
      <c r="C8" s="103" t="s">
        <v>1508</v>
      </c>
      <c r="D8" s="103" t="s">
        <v>1509</v>
      </c>
      <c r="E8" s="14" t="s">
        <v>1523</v>
      </c>
      <c r="F8" s="14" t="s">
        <v>1524</v>
      </c>
      <c r="G8" s="14" t="s">
        <v>1461</v>
      </c>
      <c r="H8" s="16">
        <v>2000</v>
      </c>
      <c r="I8" s="14">
        <v>0</v>
      </c>
      <c r="J8" s="16">
        <v>31038661.18</v>
      </c>
      <c r="K8" s="14" t="s">
        <v>1512</v>
      </c>
      <c r="M8" s="17"/>
    </row>
  </sheetData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H1" sqref="H1:H8"/>
    </sheetView>
  </sheetViews>
  <sheetFormatPr defaultColWidth="9" defaultRowHeight="14.4" outlineLevelCol="7"/>
  <cols>
    <col min="1" max="1" width="9" style="1"/>
    <col min="2" max="2" width="14.1296296296296" style="1" customWidth="1"/>
    <col min="3" max="3" width="10.25" style="1" customWidth="1"/>
    <col min="4" max="4" width="12.8796296296296" style="1" customWidth="1"/>
    <col min="5" max="5" width="25.1296296296296" style="1" customWidth="1"/>
    <col min="6" max="6" width="31.25" style="1" customWidth="1"/>
    <col min="7" max="7" width="16" style="1" customWidth="1"/>
    <col min="8" max="16384" width="9" style="1"/>
  </cols>
  <sheetData>
    <row r="1" ht="46" customHeight="1" spans="2:7">
      <c r="B1" s="7" t="s">
        <v>1525</v>
      </c>
      <c r="C1" s="7"/>
      <c r="D1" s="7"/>
      <c r="E1" s="7"/>
      <c r="F1" s="7"/>
      <c r="G1" s="7"/>
    </row>
    <row r="2" s="6" customFormat="1" ht="33" customHeight="1" spans="1:8">
      <c r="A2" s="8" t="s">
        <v>1</v>
      </c>
      <c r="B2" s="9" t="s">
        <v>2</v>
      </c>
      <c r="C2" s="9" t="s">
        <v>1308</v>
      </c>
      <c r="D2" s="9" t="s">
        <v>1526</v>
      </c>
      <c r="E2" s="9" t="s">
        <v>1527</v>
      </c>
      <c r="F2" s="9" t="s">
        <v>194</v>
      </c>
      <c r="G2" s="9" t="s">
        <v>1312</v>
      </c>
      <c r="H2" s="9" t="s">
        <v>195</v>
      </c>
    </row>
    <row r="3" s="6" customFormat="1" ht="28" customHeight="1" spans="1:8">
      <c r="A3" s="8">
        <v>1</v>
      </c>
      <c r="B3" s="8" t="s">
        <v>1528</v>
      </c>
      <c r="C3" s="8" t="s">
        <v>1332</v>
      </c>
      <c r="D3" s="8" t="s">
        <v>1529</v>
      </c>
      <c r="E3" s="8" t="s">
        <v>1358</v>
      </c>
      <c r="F3" s="104" t="s">
        <v>1530</v>
      </c>
      <c r="G3" s="8" t="str">
        <f>VLOOKUP(B3,[1]国家助学金!C$3:O$67,13,FALSE)</f>
        <v>汪雄心</v>
      </c>
      <c r="H3" s="8">
        <v>1000</v>
      </c>
    </row>
    <row r="4" s="6" customFormat="1" ht="28" customHeight="1" spans="1:8">
      <c r="A4" s="8">
        <v>2</v>
      </c>
      <c r="B4" s="8" t="s">
        <v>1531</v>
      </c>
      <c r="C4" s="8" t="s">
        <v>1316</v>
      </c>
      <c r="D4" s="8" t="s">
        <v>1532</v>
      </c>
      <c r="E4" s="8" t="s">
        <v>1358</v>
      </c>
      <c r="F4" s="8" t="str">
        <f>VLOOKUP(B4,[1]国家助学金!C$3:P$67,14,FALSE)</f>
        <v>6213361620330234718</v>
      </c>
      <c r="G4" s="8" t="str">
        <f>VLOOKUP(B4,[1]国家助学金!C$3:O$67,13,FALSE)</f>
        <v>陈翠</v>
      </c>
      <c r="H4" s="8">
        <v>1000</v>
      </c>
    </row>
    <row r="5" s="6" customFormat="1" ht="28" customHeight="1" spans="1:8">
      <c r="A5" s="8">
        <v>3</v>
      </c>
      <c r="B5" s="8" t="s">
        <v>1533</v>
      </c>
      <c r="C5" s="8" t="s">
        <v>1332</v>
      </c>
      <c r="D5" s="8" t="s">
        <v>1534</v>
      </c>
      <c r="E5" s="8" t="s">
        <v>1358</v>
      </c>
      <c r="F5" s="8" t="str">
        <f>VLOOKUP(B5,[1]国家助学金!C$3:P$67,14,FALSE)</f>
        <v>6228481627107087479</v>
      </c>
      <c r="G5" s="8" t="str">
        <f>VLOOKUP(B5,[1]国家助学金!C$3:O$67,13,FALSE)</f>
        <v>徐桃园</v>
      </c>
      <c r="H5" s="8">
        <v>1000</v>
      </c>
    </row>
    <row r="6" s="6" customFormat="1" ht="28" customHeight="1" spans="1:8">
      <c r="A6" s="8">
        <v>4</v>
      </c>
      <c r="B6" s="8" t="s">
        <v>1535</v>
      </c>
      <c r="C6" s="8" t="s">
        <v>1316</v>
      </c>
      <c r="D6" s="8" t="s">
        <v>1536</v>
      </c>
      <c r="E6" s="8" t="s">
        <v>1358</v>
      </c>
      <c r="F6" s="8" t="str">
        <f>VLOOKUP(B6,[1]国家助学金!C$3:P$67,14,FALSE)</f>
        <v>6228480607129179976</v>
      </c>
      <c r="G6" s="8" t="str">
        <f>VLOOKUP(B6,[1]国家助学金!C$3:O$67,13,FALSE)</f>
        <v>张沄</v>
      </c>
      <c r="H6" s="8">
        <v>1000</v>
      </c>
    </row>
    <row r="7" s="6" customFormat="1" ht="28" customHeight="1" spans="1:8">
      <c r="A7" s="8">
        <v>5</v>
      </c>
      <c r="B7" s="8" t="s">
        <v>1537</v>
      </c>
      <c r="C7" s="8" t="s">
        <v>1316</v>
      </c>
      <c r="D7" s="8" t="s">
        <v>1538</v>
      </c>
      <c r="E7" s="8" t="s">
        <v>1358</v>
      </c>
      <c r="F7" s="8" t="s">
        <v>1539</v>
      </c>
      <c r="G7" s="8" t="s">
        <v>1540</v>
      </c>
      <c r="H7" s="8">
        <v>1000</v>
      </c>
    </row>
    <row r="8" s="6" customFormat="1" ht="28" customHeight="1" spans="1:8">
      <c r="A8" s="8">
        <v>6</v>
      </c>
      <c r="B8" s="8" t="s">
        <v>1541</v>
      </c>
      <c r="C8" s="8" t="s">
        <v>1316</v>
      </c>
      <c r="D8" s="8" t="s">
        <v>1542</v>
      </c>
      <c r="E8" s="8" t="s">
        <v>1358</v>
      </c>
      <c r="F8" s="8" t="s">
        <v>1543</v>
      </c>
      <c r="G8" s="8" t="s">
        <v>1544</v>
      </c>
      <c r="H8" s="8">
        <v>1000</v>
      </c>
    </row>
    <row r="9" s="6" customFormat="1" ht="28" customHeight="1" spans="1:8">
      <c r="A9" s="8">
        <v>7</v>
      </c>
      <c r="B9" s="8" t="s">
        <v>1545</v>
      </c>
      <c r="C9" s="8" t="s">
        <v>1316</v>
      </c>
      <c r="D9" s="8" t="s">
        <v>1546</v>
      </c>
      <c r="E9" s="8" t="s">
        <v>1358</v>
      </c>
      <c r="F9" s="8" t="s">
        <v>1547</v>
      </c>
      <c r="G9" s="8" t="s">
        <v>1548</v>
      </c>
      <c r="H9" s="8">
        <v>1000</v>
      </c>
    </row>
    <row r="10" s="6" customFormat="1" ht="28" customHeight="1" spans="1:8">
      <c r="A10" s="8">
        <v>8</v>
      </c>
      <c r="B10" s="8" t="s">
        <v>1549</v>
      </c>
      <c r="C10" s="8" t="s">
        <v>1332</v>
      </c>
      <c r="D10" s="8" t="s">
        <v>1550</v>
      </c>
      <c r="E10" s="8" t="s">
        <v>1358</v>
      </c>
      <c r="F10" s="105" t="s">
        <v>1551</v>
      </c>
      <c r="G10" s="8" t="s">
        <v>1552</v>
      </c>
      <c r="H10" s="8">
        <v>1000</v>
      </c>
    </row>
    <row r="11" s="6" customFormat="1" ht="28" customHeight="1" spans="1:8">
      <c r="A11" s="8">
        <v>9</v>
      </c>
      <c r="B11" s="8" t="s">
        <v>1553</v>
      </c>
      <c r="C11" s="8" t="s">
        <v>1316</v>
      </c>
      <c r="D11" s="8" t="s">
        <v>1554</v>
      </c>
      <c r="E11" s="8" t="s">
        <v>1358</v>
      </c>
      <c r="F11" s="105" t="s">
        <v>1555</v>
      </c>
      <c r="G11" s="8" t="s">
        <v>1556</v>
      </c>
      <c r="H11" s="8">
        <v>1000</v>
      </c>
    </row>
    <row r="12" s="6" customFormat="1" ht="28" customHeight="1" spans="1:8">
      <c r="A12" s="8">
        <v>10</v>
      </c>
      <c r="B12" s="8" t="s">
        <v>1557</v>
      </c>
      <c r="C12" s="8" t="s">
        <v>1316</v>
      </c>
      <c r="D12" s="8" t="s">
        <v>1558</v>
      </c>
      <c r="E12" s="8" t="s">
        <v>1358</v>
      </c>
      <c r="F12" s="8" t="s">
        <v>1559</v>
      </c>
      <c r="G12" s="8" t="s">
        <v>1560</v>
      </c>
      <c r="H12" s="8">
        <v>1000</v>
      </c>
    </row>
    <row r="13" s="6" customFormat="1" ht="28" customHeight="1" spans="1:8">
      <c r="A13" s="8">
        <v>11</v>
      </c>
      <c r="B13" s="8" t="s">
        <v>1561</v>
      </c>
      <c r="C13" s="8" t="s">
        <v>1316</v>
      </c>
      <c r="D13" s="8" t="s">
        <v>1562</v>
      </c>
      <c r="E13" s="8" t="s">
        <v>1358</v>
      </c>
      <c r="F13" s="105" t="s">
        <v>1563</v>
      </c>
      <c r="G13" s="8" t="s">
        <v>1564</v>
      </c>
      <c r="H13" s="8">
        <v>1000</v>
      </c>
    </row>
    <row r="14" s="6" customFormat="1" ht="28" customHeight="1" spans="1:8">
      <c r="A14" s="8">
        <v>12</v>
      </c>
      <c r="B14" s="8" t="s">
        <v>1565</v>
      </c>
      <c r="C14" s="8" t="s">
        <v>1332</v>
      </c>
      <c r="D14" s="8" t="s">
        <v>1566</v>
      </c>
      <c r="E14" s="8" t="s">
        <v>1366</v>
      </c>
      <c r="F14" s="105" t="s">
        <v>1567</v>
      </c>
      <c r="G14" s="8" t="s">
        <v>1565</v>
      </c>
      <c r="H14" s="8">
        <v>1000</v>
      </c>
    </row>
    <row r="15" s="6" customFormat="1" ht="28" customHeight="1" spans="1:8">
      <c r="A15" s="8">
        <v>13</v>
      </c>
      <c r="B15" s="8" t="s">
        <v>1568</v>
      </c>
      <c r="C15" s="8" t="s">
        <v>1332</v>
      </c>
      <c r="D15" s="8" t="s">
        <v>1569</v>
      </c>
      <c r="E15" s="8" t="s">
        <v>1570</v>
      </c>
      <c r="F15" s="105" t="s">
        <v>1571</v>
      </c>
      <c r="G15" s="8" t="s">
        <v>1572</v>
      </c>
      <c r="H15" s="8">
        <v>1000</v>
      </c>
    </row>
    <row r="16" s="6" customFormat="1" ht="28" customHeight="1" spans="1:8">
      <c r="A16" s="8">
        <v>14</v>
      </c>
      <c r="B16" s="8" t="s">
        <v>1573</v>
      </c>
      <c r="C16" s="8" t="s">
        <v>1316</v>
      </c>
      <c r="D16" s="8" t="s">
        <v>1574</v>
      </c>
      <c r="E16" s="8" t="s">
        <v>1358</v>
      </c>
      <c r="F16" s="8" t="s">
        <v>1575</v>
      </c>
      <c r="G16" s="8" t="s">
        <v>1576</v>
      </c>
      <c r="H16" s="8">
        <v>1000</v>
      </c>
    </row>
    <row r="17" s="6" customFormat="1" ht="28" customHeight="1" spans="1:8">
      <c r="A17" s="8">
        <v>15</v>
      </c>
      <c r="B17" s="8" t="s">
        <v>1577</v>
      </c>
      <c r="C17" s="8" t="s">
        <v>1332</v>
      </c>
      <c r="D17" s="8" t="s">
        <v>1578</v>
      </c>
      <c r="E17" s="8" t="s">
        <v>1358</v>
      </c>
      <c r="F17" s="8" t="s">
        <v>1579</v>
      </c>
      <c r="G17" s="8" t="s">
        <v>1580</v>
      </c>
      <c r="H17" s="8">
        <v>1000</v>
      </c>
    </row>
    <row r="18" ht="28" customHeight="1" spans="1:8">
      <c r="A18" s="8">
        <v>16</v>
      </c>
      <c r="B18" s="8" t="s">
        <v>1581</v>
      </c>
      <c r="C18" s="8" t="s">
        <v>1316</v>
      </c>
      <c r="D18" s="8" t="s">
        <v>1582</v>
      </c>
      <c r="E18" s="8" t="s">
        <v>1358</v>
      </c>
      <c r="F18" s="105" t="s">
        <v>1583</v>
      </c>
      <c r="G18" s="8" t="s">
        <v>1584</v>
      </c>
      <c r="H18" s="8">
        <v>1000</v>
      </c>
    </row>
    <row r="19" ht="26" customHeight="1" spans="1:8">
      <c r="A19" s="11" t="s">
        <v>190</v>
      </c>
      <c r="B19" s="12"/>
      <c r="C19" s="12"/>
      <c r="D19" s="12"/>
      <c r="E19" s="12"/>
      <c r="F19" s="12"/>
      <c r="G19" s="13"/>
      <c r="H19" s="8">
        <f>SUM(H3:H18)</f>
        <v>16000</v>
      </c>
    </row>
  </sheetData>
  <mergeCells count="2">
    <mergeCell ref="B1:G1"/>
    <mergeCell ref="A19:G19"/>
  </mergeCells>
  <printOptions horizontalCentered="1"/>
  <pageMargins left="0.66875" right="0.751388888888889" top="0.314583333333333" bottom="0.23611111111111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:K8"/>
    </sheetView>
  </sheetViews>
  <sheetFormatPr defaultColWidth="9" defaultRowHeight="26" customHeight="1"/>
  <cols>
    <col min="1" max="1" width="5.12962962962963" style="1" customWidth="1"/>
    <col min="2" max="2" width="8.87962962962963" style="1" customWidth="1"/>
    <col min="3" max="3" width="15.3333333333333" style="1" customWidth="1"/>
    <col min="4" max="4" width="11" style="1" customWidth="1"/>
    <col min="5" max="6" width="10.8796296296296" style="1" customWidth="1"/>
    <col min="7" max="7" width="8.87962962962963" style="1" customWidth="1"/>
    <col min="8" max="8" width="7" style="1" customWidth="1"/>
    <col min="9" max="9" width="10.8796296296296" style="1" customWidth="1"/>
    <col min="10" max="10" width="7.66666666666667" style="1" customWidth="1"/>
    <col min="11" max="11" width="11.8796296296296" style="1" customWidth="1"/>
    <col min="12" max="12" width="10.3796296296296" style="1" customWidth="1"/>
    <col min="13" max="16384" width="9" style="1"/>
  </cols>
  <sheetData>
    <row r="1" ht="31" customHeight="1" spans="1:11">
      <c r="A1" s="2" t="s">
        <v>1585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2">
      <c r="A2" s="3" t="s">
        <v>1</v>
      </c>
      <c r="B2" s="3" t="s">
        <v>1586</v>
      </c>
      <c r="C2" s="3" t="s">
        <v>1250</v>
      </c>
      <c r="D2" s="3" t="s">
        <v>3</v>
      </c>
      <c r="E2" s="3" t="s">
        <v>279</v>
      </c>
      <c r="F2" s="3" t="s">
        <v>287</v>
      </c>
      <c r="G2" s="3" t="s">
        <v>288</v>
      </c>
      <c r="H2" s="3" t="s">
        <v>293</v>
      </c>
      <c r="I2" s="3" t="s">
        <v>4</v>
      </c>
      <c r="J2" s="3" t="s">
        <v>294</v>
      </c>
      <c r="K2" s="3" t="s">
        <v>195</v>
      </c>
      <c r="L2" s="1" t="s">
        <v>295</v>
      </c>
    </row>
    <row r="3" customHeight="1" spans="1:12">
      <c r="A3" s="3">
        <v>1</v>
      </c>
      <c r="B3" s="3" t="s">
        <v>1587</v>
      </c>
      <c r="C3" s="97" t="s">
        <v>1588</v>
      </c>
      <c r="D3" s="3" t="s">
        <v>1589</v>
      </c>
      <c r="E3" s="3" t="s">
        <v>1590</v>
      </c>
      <c r="F3" s="3" t="s">
        <v>1515</v>
      </c>
      <c r="G3" s="3" t="s">
        <v>1591</v>
      </c>
      <c r="H3" s="3" t="s">
        <v>1515</v>
      </c>
      <c r="I3" s="3" t="s">
        <v>320</v>
      </c>
      <c r="J3" s="97" t="s">
        <v>1592</v>
      </c>
      <c r="K3" s="3">
        <v>2000</v>
      </c>
      <c r="L3" s="5">
        <v>46052</v>
      </c>
    </row>
    <row r="4" customHeight="1" spans="1:12">
      <c r="A4" s="3">
        <v>2</v>
      </c>
      <c r="B4" s="3" t="s">
        <v>1593</v>
      </c>
      <c r="C4" s="3" t="s">
        <v>1594</v>
      </c>
      <c r="D4" s="3" t="s">
        <v>1589</v>
      </c>
      <c r="E4" s="3" t="s">
        <v>1595</v>
      </c>
      <c r="F4" s="3" t="s">
        <v>1513</v>
      </c>
      <c r="G4" s="3" t="s">
        <v>1596</v>
      </c>
      <c r="H4" s="3" t="s">
        <v>1513</v>
      </c>
      <c r="I4" s="3" t="s">
        <v>320</v>
      </c>
      <c r="J4" s="97" t="s">
        <v>1597</v>
      </c>
      <c r="K4" s="3">
        <v>2000</v>
      </c>
      <c r="L4" s="5">
        <v>46052</v>
      </c>
    </row>
    <row r="5" customHeight="1" spans="1:12">
      <c r="A5" s="3">
        <v>3</v>
      </c>
      <c r="B5" s="3" t="s">
        <v>1598</v>
      </c>
      <c r="C5" s="97" t="s">
        <v>1599</v>
      </c>
      <c r="D5" s="3" t="s">
        <v>1600</v>
      </c>
      <c r="E5" s="3"/>
      <c r="F5" s="3" t="s">
        <v>1521</v>
      </c>
      <c r="G5" s="3" t="s">
        <v>1596</v>
      </c>
      <c r="H5" s="3" t="s">
        <v>1521</v>
      </c>
      <c r="I5" s="3" t="s">
        <v>320</v>
      </c>
      <c r="J5" s="97" t="s">
        <v>1601</v>
      </c>
      <c r="K5" s="3">
        <v>2000</v>
      </c>
      <c r="L5" s="5">
        <v>46052</v>
      </c>
    </row>
    <row r="6" customHeight="1" spans="1:12">
      <c r="A6" s="3">
        <v>4</v>
      </c>
      <c r="B6" s="3" t="s">
        <v>1602</v>
      </c>
      <c r="C6" s="97" t="s">
        <v>1603</v>
      </c>
      <c r="D6" s="3" t="s">
        <v>1604</v>
      </c>
      <c r="E6" s="3"/>
      <c r="F6" s="3" t="s">
        <v>1510</v>
      </c>
      <c r="G6" s="3" t="s">
        <v>1591</v>
      </c>
      <c r="H6" s="3" t="s">
        <v>1510</v>
      </c>
      <c r="I6" s="3" t="s">
        <v>320</v>
      </c>
      <c r="J6" s="106" t="s">
        <v>1605</v>
      </c>
      <c r="K6" s="3">
        <v>2000</v>
      </c>
      <c r="L6" s="5">
        <v>46052</v>
      </c>
    </row>
    <row r="7" customHeight="1" spans="1:12">
      <c r="A7" s="3">
        <v>5</v>
      </c>
      <c r="B7" s="4" t="s">
        <v>1606</v>
      </c>
      <c r="C7" s="97" t="s">
        <v>1607</v>
      </c>
      <c r="D7" s="3" t="s">
        <v>1608</v>
      </c>
      <c r="E7" s="3"/>
      <c r="F7" s="3" t="s">
        <v>1523</v>
      </c>
      <c r="G7" s="3" t="s">
        <v>1609</v>
      </c>
      <c r="H7" s="3" t="s">
        <v>1523</v>
      </c>
      <c r="I7" s="3" t="s">
        <v>1000</v>
      </c>
      <c r="J7" s="97" t="s">
        <v>1610</v>
      </c>
      <c r="K7" s="3">
        <v>2000</v>
      </c>
      <c r="L7" s="5">
        <v>46052</v>
      </c>
    </row>
    <row r="8" customHeight="1" spans="1:12">
      <c r="A8" s="3">
        <v>6</v>
      </c>
      <c r="B8" s="4" t="s">
        <v>1611</v>
      </c>
      <c r="C8" s="97" t="s">
        <v>1612</v>
      </c>
      <c r="D8" s="3" t="s">
        <v>1613</v>
      </c>
      <c r="E8" s="3"/>
      <c r="F8" s="3" t="s">
        <v>1517</v>
      </c>
      <c r="G8" s="3" t="s">
        <v>1596</v>
      </c>
      <c r="H8" s="3" t="s">
        <v>1517</v>
      </c>
      <c r="I8" s="3" t="s">
        <v>802</v>
      </c>
      <c r="J8" s="97" t="s">
        <v>1614</v>
      </c>
      <c r="K8" s="3">
        <v>1500</v>
      </c>
      <c r="L8" s="5">
        <v>46052</v>
      </c>
    </row>
    <row r="9" customHeight="1" spans="1:11">
      <c r="A9" s="3" t="s">
        <v>190</v>
      </c>
      <c r="B9" s="3"/>
      <c r="C9" s="3"/>
      <c r="D9" s="3"/>
      <c r="E9" s="3"/>
      <c r="F9" s="3"/>
      <c r="G9" s="3"/>
      <c r="H9" s="3"/>
      <c r="I9" s="3"/>
      <c r="J9" s="3"/>
      <c r="K9" s="3">
        <f>SUM(K3:K8)</f>
        <v>11500</v>
      </c>
    </row>
  </sheetData>
  <mergeCells count="2">
    <mergeCell ref="A1:K1"/>
    <mergeCell ref="A9:J9"/>
  </mergeCells>
  <pageMargins left="1.4562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opLeftCell="A76" workbookViewId="0">
      <selection activeCell="H1" sqref="H1:H8"/>
    </sheetView>
  </sheetViews>
  <sheetFormatPr defaultColWidth="9" defaultRowHeight="14.4" outlineLevelCol="4"/>
  <cols>
    <col min="1" max="1" width="6.62962962962963" customWidth="1"/>
    <col min="2" max="2" width="16.5555555555556" customWidth="1"/>
    <col min="3" max="3" width="16.5" customWidth="1"/>
    <col min="4" max="4" width="30.8333333333333" customWidth="1"/>
    <col min="5" max="5" width="12.3703703703704" customWidth="1"/>
  </cols>
  <sheetData>
    <row r="1" ht="25.8" spans="1:5">
      <c r="A1" s="90" t="s">
        <v>192</v>
      </c>
      <c r="B1" s="90"/>
      <c r="C1" s="90"/>
      <c r="D1" s="90"/>
      <c r="E1" s="90"/>
    </row>
    <row r="2" ht="17.4" spans="1:5">
      <c r="A2" s="91" t="s">
        <v>1</v>
      </c>
      <c r="B2" s="91" t="s">
        <v>193</v>
      </c>
      <c r="C2" s="91" t="s">
        <v>4</v>
      </c>
      <c r="D2" s="92" t="s">
        <v>194</v>
      </c>
      <c r="E2" s="92" t="s">
        <v>195</v>
      </c>
    </row>
    <row r="3" ht="17.4" spans="1:5">
      <c r="A3" s="91">
        <v>1</v>
      </c>
      <c r="B3" s="91" t="s">
        <v>196</v>
      </c>
      <c r="C3" s="91" t="s">
        <v>9</v>
      </c>
      <c r="D3" s="92" t="s">
        <v>197</v>
      </c>
      <c r="E3" s="93">
        <v>3000</v>
      </c>
    </row>
    <row r="4" ht="17.4" spans="1:5">
      <c r="A4" s="91">
        <v>2</v>
      </c>
      <c r="B4" s="91" t="s">
        <v>198</v>
      </c>
      <c r="C4" s="91" t="s">
        <v>9</v>
      </c>
      <c r="D4" s="92" t="s">
        <v>199</v>
      </c>
      <c r="E4" s="93">
        <v>3000</v>
      </c>
    </row>
    <row r="5" ht="17.4" spans="1:5">
      <c r="A5" s="91">
        <v>3</v>
      </c>
      <c r="B5" s="91" t="s">
        <v>23</v>
      </c>
      <c r="C5" s="91" t="s">
        <v>9</v>
      </c>
      <c r="D5" s="92" t="s">
        <v>200</v>
      </c>
      <c r="E5" s="93">
        <v>3000</v>
      </c>
    </row>
    <row r="6" ht="17.4" spans="1:5">
      <c r="A6" s="91">
        <v>4</v>
      </c>
      <c r="B6" s="91" t="s">
        <v>201</v>
      </c>
      <c r="C6" s="91" t="s">
        <v>9</v>
      </c>
      <c r="D6" s="92" t="s">
        <v>202</v>
      </c>
      <c r="E6" s="93">
        <v>3000</v>
      </c>
    </row>
    <row r="7" ht="17.4" spans="1:5">
      <c r="A7" s="91">
        <v>5</v>
      </c>
      <c r="B7" s="91" t="s">
        <v>184</v>
      </c>
      <c r="C7" s="91" t="s">
        <v>9</v>
      </c>
      <c r="D7" s="92" t="s">
        <v>186</v>
      </c>
      <c r="E7" s="93">
        <v>3000</v>
      </c>
    </row>
    <row r="8" ht="17.4" spans="1:5">
      <c r="A8" s="91">
        <v>6</v>
      </c>
      <c r="B8" s="91" t="s">
        <v>14</v>
      </c>
      <c r="C8" s="91" t="s">
        <v>9</v>
      </c>
      <c r="D8" s="92" t="s">
        <v>16</v>
      </c>
      <c r="E8" s="93">
        <v>3000</v>
      </c>
    </row>
    <row r="9" ht="17.4" spans="1:5">
      <c r="A9" s="91">
        <v>7</v>
      </c>
      <c r="B9" s="91" t="s">
        <v>154</v>
      </c>
      <c r="C9" s="91" t="s">
        <v>9</v>
      </c>
      <c r="D9" s="92" t="s">
        <v>203</v>
      </c>
      <c r="E9" s="93">
        <v>3000</v>
      </c>
    </row>
    <row r="10" ht="17.4" spans="1:5">
      <c r="A10" s="91">
        <v>8</v>
      </c>
      <c r="B10" s="91" t="s">
        <v>7</v>
      </c>
      <c r="C10" s="91" t="s">
        <v>9</v>
      </c>
      <c r="D10" s="92" t="s">
        <v>10</v>
      </c>
      <c r="E10" s="93">
        <v>3000</v>
      </c>
    </row>
    <row r="11" ht="17.4" spans="1:5">
      <c r="A11" s="91">
        <v>9</v>
      </c>
      <c r="B11" s="91" t="s">
        <v>17</v>
      </c>
      <c r="C11" s="91" t="s">
        <v>9</v>
      </c>
      <c r="D11" s="92" t="s">
        <v>19</v>
      </c>
      <c r="E11" s="93">
        <v>3000</v>
      </c>
    </row>
    <row r="12" ht="17.4" spans="1:5">
      <c r="A12" s="91">
        <v>10</v>
      </c>
      <c r="B12" s="91" t="s">
        <v>111</v>
      </c>
      <c r="C12" s="91" t="s">
        <v>9</v>
      </c>
      <c r="D12" s="92" t="s">
        <v>113</v>
      </c>
      <c r="E12" s="93">
        <v>3000</v>
      </c>
    </row>
    <row r="13" ht="17.4" spans="1:5">
      <c r="A13" s="91">
        <v>11</v>
      </c>
      <c r="B13" s="91" t="s">
        <v>204</v>
      </c>
      <c r="C13" s="91" t="s">
        <v>9</v>
      </c>
      <c r="D13" s="91" t="s">
        <v>205</v>
      </c>
      <c r="E13" s="93">
        <v>3000</v>
      </c>
    </row>
    <row r="14" ht="17.4" spans="1:5">
      <c r="A14" s="91">
        <v>12</v>
      </c>
      <c r="B14" s="91" t="s">
        <v>206</v>
      </c>
      <c r="C14" s="91" t="s">
        <v>9</v>
      </c>
      <c r="D14" s="91" t="s">
        <v>207</v>
      </c>
      <c r="E14" s="93">
        <v>3000</v>
      </c>
    </row>
    <row r="15" ht="17.4" spans="1:5">
      <c r="A15" s="91">
        <v>13</v>
      </c>
      <c r="B15" s="91" t="s">
        <v>208</v>
      </c>
      <c r="C15" s="91" t="s">
        <v>9</v>
      </c>
      <c r="D15" s="91" t="s">
        <v>209</v>
      </c>
      <c r="E15" s="93">
        <v>2600</v>
      </c>
    </row>
    <row r="16" ht="17.4" spans="1:5">
      <c r="A16" s="91">
        <v>14</v>
      </c>
      <c r="B16" s="91" t="s">
        <v>210</v>
      </c>
      <c r="C16" s="91" t="s">
        <v>9</v>
      </c>
      <c r="D16" s="91" t="s">
        <v>211</v>
      </c>
      <c r="E16" s="93">
        <v>3000</v>
      </c>
    </row>
    <row r="17" ht="17.4" spans="1:5">
      <c r="A17" s="91">
        <v>15</v>
      </c>
      <c r="B17" s="91" t="s">
        <v>212</v>
      </c>
      <c r="C17" s="91" t="s">
        <v>9</v>
      </c>
      <c r="D17" s="91" t="s">
        <v>143</v>
      </c>
      <c r="E17" s="93">
        <v>3000</v>
      </c>
    </row>
    <row r="18" ht="17.4" spans="1:5">
      <c r="A18" s="91">
        <v>16</v>
      </c>
      <c r="B18" s="91" t="s">
        <v>169</v>
      </c>
      <c r="C18" s="91" t="s">
        <v>9</v>
      </c>
      <c r="D18" s="91" t="s">
        <v>171</v>
      </c>
      <c r="E18" s="93">
        <v>3000</v>
      </c>
    </row>
    <row r="19" ht="17.4" spans="1:5">
      <c r="A19" s="91">
        <v>17</v>
      </c>
      <c r="B19" s="91" t="s">
        <v>67</v>
      </c>
      <c r="C19" s="91" t="s">
        <v>9</v>
      </c>
      <c r="D19" s="91" t="s">
        <v>69</v>
      </c>
      <c r="E19" s="93">
        <v>3000</v>
      </c>
    </row>
    <row r="20" ht="17.4" spans="1:5">
      <c r="A20" s="91">
        <v>18</v>
      </c>
      <c r="B20" s="91" t="s">
        <v>163</v>
      </c>
      <c r="C20" s="91" t="s">
        <v>9</v>
      </c>
      <c r="D20" s="91" t="s">
        <v>165</v>
      </c>
      <c r="E20" s="93">
        <v>3000</v>
      </c>
    </row>
    <row r="21" ht="17.4" spans="1:5">
      <c r="A21" s="91">
        <v>19</v>
      </c>
      <c r="B21" s="91" t="s">
        <v>213</v>
      </c>
      <c r="C21" s="91" t="s">
        <v>9</v>
      </c>
      <c r="D21" s="91" t="s">
        <v>122</v>
      </c>
      <c r="E21" s="93">
        <v>3000</v>
      </c>
    </row>
    <row r="22" ht="17.4" spans="1:5">
      <c r="A22" s="91">
        <v>20</v>
      </c>
      <c r="B22" s="91" t="s">
        <v>214</v>
      </c>
      <c r="C22" s="91" t="s">
        <v>9</v>
      </c>
      <c r="D22" s="91" t="s">
        <v>183</v>
      </c>
      <c r="E22" s="93">
        <v>3000</v>
      </c>
    </row>
    <row r="23" ht="17.4" spans="1:5">
      <c r="A23" s="91">
        <v>21</v>
      </c>
      <c r="B23" s="91" t="s">
        <v>135</v>
      </c>
      <c r="C23" s="91" t="s">
        <v>9</v>
      </c>
      <c r="D23" s="91" t="s">
        <v>137</v>
      </c>
      <c r="E23" s="93">
        <v>3000</v>
      </c>
    </row>
    <row r="24" ht="17.4" spans="1:5">
      <c r="A24" s="91">
        <v>22</v>
      </c>
      <c r="B24" s="91" t="s">
        <v>215</v>
      </c>
      <c r="C24" s="91" t="s">
        <v>9</v>
      </c>
      <c r="D24" s="91" t="s">
        <v>110</v>
      </c>
      <c r="E24" s="93">
        <v>3000</v>
      </c>
    </row>
    <row r="25" ht="17.4" spans="1:5">
      <c r="A25" s="91">
        <v>23</v>
      </c>
      <c r="B25" s="91" t="s">
        <v>216</v>
      </c>
      <c r="C25" s="91" t="s">
        <v>9</v>
      </c>
      <c r="D25" s="91" t="s">
        <v>86</v>
      </c>
      <c r="E25" s="93">
        <v>3000</v>
      </c>
    </row>
    <row r="26" ht="17.4" spans="1:5">
      <c r="A26" s="91">
        <v>24</v>
      </c>
      <c r="B26" s="91" t="s">
        <v>217</v>
      </c>
      <c r="C26" s="91" t="s">
        <v>9</v>
      </c>
      <c r="D26" s="91" t="s">
        <v>84</v>
      </c>
      <c r="E26" s="93">
        <v>3000</v>
      </c>
    </row>
    <row r="27" ht="17.4" spans="1:5">
      <c r="A27" s="91">
        <v>25</v>
      </c>
      <c r="B27" s="91" t="s">
        <v>90</v>
      </c>
      <c r="C27" s="91" t="s">
        <v>9</v>
      </c>
      <c r="D27" s="91" t="s">
        <v>92</v>
      </c>
      <c r="E27" s="93">
        <v>3000</v>
      </c>
    </row>
    <row r="28" ht="17.4" spans="1:5">
      <c r="A28" s="91">
        <v>26</v>
      </c>
      <c r="B28" s="91" t="s">
        <v>218</v>
      </c>
      <c r="C28" s="91" t="s">
        <v>9</v>
      </c>
      <c r="D28" s="91" t="s">
        <v>219</v>
      </c>
      <c r="E28" s="93">
        <v>3000</v>
      </c>
    </row>
    <row r="29" ht="17.4" spans="1:5">
      <c r="A29" s="91">
        <v>27</v>
      </c>
      <c r="B29" s="91" t="s">
        <v>220</v>
      </c>
      <c r="C29" s="91" t="s">
        <v>9</v>
      </c>
      <c r="D29" s="91" t="s">
        <v>40</v>
      </c>
      <c r="E29" s="93">
        <v>3000</v>
      </c>
    </row>
    <row r="30" ht="17.4" spans="1:5">
      <c r="A30" s="91">
        <v>28</v>
      </c>
      <c r="B30" s="91" t="s">
        <v>11</v>
      </c>
      <c r="C30" s="91" t="s">
        <v>9</v>
      </c>
      <c r="D30" s="91" t="s">
        <v>13</v>
      </c>
      <c r="E30" s="93">
        <v>3000</v>
      </c>
    </row>
    <row r="31" ht="17.4" spans="1:5">
      <c r="A31" s="91">
        <v>29</v>
      </c>
      <c r="B31" s="91" t="s">
        <v>61</v>
      </c>
      <c r="C31" s="91" t="s">
        <v>9</v>
      </c>
      <c r="D31" s="91" t="s">
        <v>63</v>
      </c>
      <c r="E31" s="93">
        <v>3000</v>
      </c>
    </row>
    <row r="32" ht="17.4" spans="1:5">
      <c r="A32" s="91">
        <v>30</v>
      </c>
      <c r="B32" s="91" t="s">
        <v>221</v>
      </c>
      <c r="C32" s="91" t="s">
        <v>9</v>
      </c>
      <c r="D32" s="91" t="s">
        <v>168</v>
      </c>
      <c r="E32" s="93">
        <v>3000</v>
      </c>
    </row>
    <row r="33" ht="17.4" spans="1:5">
      <c r="A33" s="91">
        <v>31</v>
      </c>
      <c r="B33" s="91" t="s">
        <v>117</v>
      </c>
      <c r="C33" s="91" t="s">
        <v>9</v>
      </c>
      <c r="D33" s="91" t="s">
        <v>119</v>
      </c>
      <c r="E33" s="93">
        <v>3000</v>
      </c>
    </row>
    <row r="34" ht="17.4" spans="1:5">
      <c r="A34" s="91">
        <v>32</v>
      </c>
      <c r="B34" s="91" t="s">
        <v>222</v>
      </c>
      <c r="C34" s="91" t="s">
        <v>9</v>
      </c>
      <c r="D34" s="91" t="s">
        <v>57</v>
      </c>
      <c r="E34" s="93">
        <v>3000</v>
      </c>
    </row>
    <row r="35" ht="17.4" spans="1:5">
      <c r="A35" s="91">
        <v>33</v>
      </c>
      <c r="B35" s="91" t="s">
        <v>223</v>
      </c>
      <c r="C35" s="91" t="s">
        <v>9</v>
      </c>
      <c r="D35" s="91" t="s">
        <v>98</v>
      </c>
      <c r="E35" s="93">
        <v>3000</v>
      </c>
    </row>
    <row r="36" ht="17.4" spans="1:5">
      <c r="A36" s="91">
        <v>34</v>
      </c>
      <c r="B36" s="91" t="s">
        <v>114</v>
      </c>
      <c r="C36" s="91" t="s">
        <v>9</v>
      </c>
      <c r="D36" s="91" t="s">
        <v>116</v>
      </c>
      <c r="E36" s="93">
        <v>3000</v>
      </c>
    </row>
    <row r="37" ht="17.4" spans="1:5">
      <c r="A37" s="91">
        <v>35</v>
      </c>
      <c r="B37" s="91" t="s">
        <v>175</v>
      </c>
      <c r="C37" s="91" t="s">
        <v>9</v>
      </c>
      <c r="D37" s="91" t="s">
        <v>177</v>
      </c>
      <c r="E37" s="93">
        <v>3000</v>
      </c>
    </row>
    <row r="38" ht="17.4" spans="1:5">
      <c r="A38" s="91">
        <v>36</v>
      </c>
      <c r="B38" s="91" t="s">
        <v>224</v>
      </c>
      <c r="C38" s="91" t="s">
        <v>9</v>
      </c>
      <c r="D38" s="91" t="s">
        <v>225</v>
      </c>
      <c r="E38" s="93">
        <v>3000</v>
      </c>
    </row>
    <row r="39" ht="17.4" spans="1:5">
      <c r="A39" s="91">
        <v>37</v>
      </c>
      <c r="B39" s="91" t="s">
        <v>226</v>
      </c>
      <c r="C39" s="91" t="s">
        <v>9</v>
      </c>
      <c r="D39" s="91" t="s">
        <v>145</v>
      </c>
      <c r="E39" s="93">
        <v>3000</v>
      </c>
    </row>
    <row r="40" ht="17.4" spans="1:5">
      <c r="A40" s="91">
        <v>38</v>
      </c>
      <c r="B40" s="91" t="s">
        <v>172</v>
      </c>
      <c r="C40" s="91" t="s">
        <v>9</v>
      </c>
      <c r="D40" s="91" t="s">
        <v>174</v>
      </c>
      <c r="E40" s="93">
        <v>3000</v>
      </c>
    </row>
    <row r="41" ht="17.4" spans="1:5">
      <c r="A41" s="91">
        <v>39</v>
      </c>
      <c r="B41" s="91" t="s">
        <v>227</v>
      </c>
      <c r="C41" s="91" t="s">
        <v>9</v>
      </c>
      <c r="D41" s="91" t="s">
        <v>46</v>
      </c>
      <c r="E41" s="93">
        <v>3000</v>
      </c>
    </row>
    <row r="42" ht="17.4" spans="1:5">
      <c r="A42" s="91">
        <v>40</v>
      </c>
      <c r="B42" s="91" t="s">
        <v>228</v>
      </c>
      <c r="C42" s="91" t="s">
        <v>9</v>
      </c>
      <c r="D42" s="91" t="s">
        <v>229</v>
      </c>
      <c r="E42" s="93">
        <v>3000</v>
      </c>
    </row>
    <row r="43" ht="17.4" spans="1:5">
      <c r="A43" s="91">
        <v>41</v>
      </c>
      <c r="B43" s="91" t="s">
        <v>230</v>
      </c>
      <c r="C43" s="91" t="s">
        <v>9</v>
      </c>
      <c r="D43" s="91" t="s">
        <v>231</v>
      </c>
      <c r="E43" s="93">
        <v>6000</v>
      </c>
    </row>
    <row r="44" ht="17.4" spans="1:5">
      <c r="A44" s="91">
        <v>42</v>
      </c>
      <c r="B44" s="91" t="s">
        <v>232</v>
      </c>
      <c r="C44" s="91" t="s">
        <v>9</v>
      </c>
      <c r="D44" s="91" t="s">
        <v>233</v>
      </c>
      <c r="E44" s="93">
        <v>3000</v>
      </c>
    </row>
    <row r="45" ht="17.4" spans="1:5">
      <c r="A45" s="91">
        <v>43</v>
      </c>
      <c r="B45" s="91" t="s">
        <v>79</v>
      </c>
      <c r="C45" s="91" t="s">
        <v>9</v>
      </c>
      <c r="D45" s="91" t="s">
        <v>81</v>
      </c>
      <c r="E45" s="93">
        <v>3000</v>
      </c>
    </row>
    <row r="46" ht="17.4" spans="1:5">
      <c r="A46" s="91">
        <v>44</v>
      </c>
      <c r="B46" s="91" t="s">
        <v>234</v>
      </c>
      <c r="C46" s="91" t="s">
        <v>9</v>
      </c>
      <c r="D46" s="91" t="s">
        <v>153</v>
      </c>
      <c r="E46" s="93">
        <v>3000</v>
      </c>
    </row>
    <row r="47" ht="17.4" spans="1:5">
      <c r="A47" s="91">
        <v>45</v>
      </c>
      <c r="B47" s="91" t="s">
        <v>235</v>
      </c>
      <c r="C47" s="91" t="s">
        <v>9</v>
      </c>
      <c r="D47" s="91" t="s">
        <v>78</v>
      </c>
      <c r="E47" s="93">
        <v>3000</v>
      </c>
    </row>
    <row r="48" ht="17.4" spans="1:5">
      <c r="A48" s="91">
        <v>46</v>
      </c>
      <c r="B48" s="91" t="s">
        <v>64</v>
      </c>
      <c r="C48" s="91" t="s">
        <v>9</v>
      </c>
      <c r="D48" s="91" t="s">
        <v>66</v>
      </c>
      <c r="E48" s="93">
        <v>3000</v>
      </c>
    </row>
    <row r="49" ht="17.4" spans="1:5">
      <c r="A49" s="91">
        <v>47</v>
      </c>
      <c r="B49" s="91" t="s">
        <v>236</v>
      </c>
      <c r="C49" s="91" t="s">
        <v>9</v>
      </c>
      <c r="D49" s="91" t="s">
        <v>131</v>
      </c>
      <c r="E49" s="93">
        <v>3000</v>
      </c>
    </row>
    <row r="50" ht="17.4" spans="1:5">
      <c r="A50" s="91">
        <v>48</v>
      </c>
      <c r="B50" s="91" t="s">
        <v>35</v>
      </c>
      <c r="C50" s="91" t="s">
        <v>9</v>
      </c>
      <c r="D50" s="91" t="s">
        <v>37</v>
      </c>
      <c r="E50" s="93">
        <v>3000</v>
      </c>
    </row>
    <row r="51" ht="17.4" spans="1:5">
      <c r="A51" s="91">
        <v>49</v>
      </c>
      <c r="B51" s="91" t="s">
        <v>99</v>
      </c>
      <c r="C51" s="91" t="s">
        <v>9</v>
      </c>
      <c r="D51" s="91" t="s">
        <v>101</v>
      </c>
      <c r="E51" s="93">
        <v>3000</v>
      </c>
    </row>
    <row r="52" ht="17.4" spans="1:5">
      <c r="A52" s="91">
        <v>50</v>
      </c>
      <c r="B52" s="91" t="s">
        <v>237</v>
      </c>
      <c r="C52" s="91" t="s">
        <v>9</v>
      </c>
      <c r="D52" s="91" t="s">
        <v>31</v>
      </c>
      <c r="E52" s="93">
        <v>3000</v>
      </c>
    </row>
    <row r="53" ht="17.4" spans="1:5">
      <c r="A53" s="91">
        <v>51</v>
      </c>
      <c r="B53" s="91" t="s">
        <v>238</v>
      </c>
      <c r="C53" s="91" t="s">
        <v>9</v>
      </c>
      <c r="D53" s="91" t="s">
        <v>239</v>
      </c>
      <c r="E53" s="93">
        <v>3000</v>
      </c>
    </row>
    <row r="54" ht="17.4" spans="1:5">
      <c r="A54" s="91">
        <v>52</v>
      </c>
      <c r="B54" s="91" t="s">
        <v>240</v>
      </c>
      <c r="C54" s="91" t="s">
        <v>9</v>
      </c>
      <c r="D54" s="91" t="s">
        <v>241</v>
      </c>
      <c r="E54" s="93">
        <v>3000</v>
      </c>
    </row>
    <row r="55" ht="17.4" spans="1:5">
      <c r="A55" s="91">
        <v>53</v>
      </c>
      <c r="B55" s="91" t="s">
        <v>26</v>
      </c>
      <c r="C55" s="91" t="s">
        <v>9</v>
      </c>
      <c r="D55" s="91" t="s">
        <v>28</v>
      </c>
      <c r="E55" s="93">
        <v>3000</v>
      </c>
    </row>
    <row r="56" ht="17.4" spans="1:5">
      <c r="A56" s="91">
        <v>54</v>
      </c>
      <c r="B56" s="91" t="s">
        <v>132</v>
      </c>
      <c r="C56" s="91" t="s">
        <v>9</v>
      </c>
      <c r="D56" s="91" t="s">
        <v>134</v>
      </c>
      <c r="E56" s="93">
        <v>3000</v>
      </c>
    </row>
    <row r="57" ht="17.4" spans="1:5">
      <c r="A57" s="91">
        <v>55</v>
      </c>
      <c r="B57" s="91" t="s">
        <v>138</v>
      </c>
      <c r="C57" s="91" t="s">
        <v>9</v>
      </c>
      <c r="D57" s="91" t="s">
        <v>140</v>
      </c>
      <c r="E57" s="93">
        <v>3000</v>
      </c>
    </row>
    <row r="58" ht="17.4" spans="1:5">
      <c r="A58" s="91">
        <v>56</v>
      </c>
      <c r="B58" s="91" t="s">
        <v>242</v>
      </c>
      <c r="C58" s="91" t="s">
        <v>9</v>
      </c>
      <c r="D58" s="91" t="s">
        <v>49</v>
      </c>
      <c r="E58" s="93">
        <v>3000</v>
      </c>
    </row>
    <row r="59" ht="17.4" spans="1:5">
      <c r="A59" s="91">
        <v>57</v>
      </c>
      <c r="B59" s="91" t="s">
        <v>243</v>
      </c>
      <c r="C59" s="91" t="s">
        <v>9</v>
      </c>
      <c r="D59" s="91" t="s">
        <v>22</v>
      </c>
      <c r="E59" s="93">
        <v>3000</v>
      </c>
    </row>
    <row r="60" ht="17.4" spans="1:5">
      <c r="A60" s="91">
        <v>58</v>
      </c>
      <c r="B60" s="91" t="s">
        <v>244</v>
      </c>
      <c r="C60" s="91" t="s">
        <v>9</v>
      </c>
      <c r="D60" s="91" t="s">
        <v>72</v>
      </c>
      <c r="E60" s="93">
        <v>3000</v>
      </c>
    </row>
    <row r="61" ht="17.4" spans="1:5">
      <c r="A61" s="91">
        <v>59</v>
      </c>
      <c r="B61" s="91" t="s">
        <v>126</v>
      </c>
      <c r="C61" s="91" t="s">
        <v>9</v>
      </c>
      <c r="D61" s="91" t="s">
        <v>128</v>
      </c>
      <c r="E61" s="93">
        <v>3000</v>
      </c>
    </row>
    <row r="62" ht="17.4" spans="1:5">
      <c r="A62" s="91">
        <v>60</v>
      </c>
      <c r="B62" s="91" t="s">
        <v>160</v>
      </c>
      <c r="C62" s="91" t="s">
        <v>9</v>
      </c>
      <c r="D62" s="91" t="s">
        <v>162</v>
      </c>
      <c r="E62" s="93">
        <v>3000</v>
      </c>
    </row>
    <row r="63" ht="17.4" spans="1:5">
      <c r="A63" s="91">
        <v>61</v>
      </c>
      <c r="B63" s="91" t="s">
        <v>149</v>
      </c>
      <c r="C63" s="91" t="s">
        <v>9</v>
      </c>
      <c r="D63" s="91" t="s">
        <v>151</v>
      </c>
      <c r="E63" s="93">
        <v>3000</v>
      </c>
    </row>
    <row r="64" ht="17.4" spans="1:5">
      <c r="A64" s="91">
        <v>62</v>
      </c>
      <c r="B64" s="91" t="s">
        <v>245</v>
      </c>
      <c r="C64" s="91" t="s">
        <v>9</v>
      </c>
      <c r="D64" s="92" t="s">
        <v>246</v>
      </c>
      <c r="E64" s="93">
        <v>3000</v>
      </c>
    </row>
    <row r="65" ht="17.4" spans="1:5">
      <c r="A65" s="91">
        <v>63</v>
      </c>
      <c r="B65" s="91" t="s">
        <v>247</v>
      </c>
      <c r="C65" s="91" t="s">
        <v>9</v>
      </c>
      <c r="D65" s="92" t="s">
        <v>248</v>
      </c>
      <c r="E65" s="93">
        <v>3000</v>
      </c>
    </row>
    <row r="66" ht="17.4" spans="1:5">
      <c r="A66" s="91">
        <v>64</v>
      </c>
      <c r="B66" s="91" t="s">
        <v>249</v>
      </c>
      <c r="C66" s="91" t="s">
        <v>9</v>
      </c>
      <c r="D66" s="92" t="s">
        <v>250</v>
      </c>
      <c r="E66" s="93">
        <v>3000</v>
      </c>
    </row>
    <row r="67" ht="17.4" spans="1:5">
      <c r="A67" s="91">
        <v>65</v>
      </c>
      <c r="B67" s="91" t="s">
        <v>251</v>
      </c>
      <c r="C67" s="91" t="s">
        <v>9</v>
      </c>
      <c r="D67" s="92" t="s">
        <v>159</v>
      </c>
      <c r="E67" s="93">
        <v>3000</v>
      </c>
    </row>
    <row r="68" ht="17.4" spans="1:5">
      <c r="A68" s="91">
        <v>66</v>
      </c>
      <c r="B68" s="91" t="s">
        <v>252</v>
      </c>
      <c r="C68" s="91" t="s">
        <v>9</v>
      </c>
      <c r="D68" s="92" t="s">
        <v>253</v>
      </c>
      <c r="E68" s="93">
        <v>3000</v>
      </c>
    </row>
    <row r="69" ht="17.4" spans="1:5">
      <c r="A69" s="91">
        <v>67</v>
      </c>
      <c r="B69" s="91" t="s">
        <v>254</v>
      </c>
      <c r="C69" s="91" t="s">
        <v>9</v>
      </c>
      <c r="D69" s="91" t="s">
        <v>255</v>
      </c>
      <c r="E69" s="93">
        <v>3000</v>
      </c>
    </row>
    <row r="70" ht="17.4" spans="1:5">
      <c r="A70" s="91">
        <v>68</v>
      </c>
      <c r="B70" s="91" t="s">
        <v>256</v>
      </c>
      <c r="C70" s="91" t="s">
        <v>9</v>
      </c>
      <c r="D70" s="91" t="s">
        <v>60</v>
      </c>
      <c r="E70" s="93">
        <v>3000</v>
      </c>
    </row>
    <row r="71" ht="17.4" spans="1:5">
      <c r="A71" s="91">
        <v>69</v>
      </c>
      <c r="B71" s="91" t="s">
        <v>32</v>
      </c>
      <c r="C71" s="91" t="s">
        <v>9</v>
      </c>
      <c r="D71" s="91" t="s">
        <v>34</v>
      </c>
      <c r="E71" s="93">
        <v>3000</v>
      </c>
    </row>
    <row r="72" ht="17.4" spans="1:5">
      <c r="A72" s="91">
        <v>70</v>
      </c>
      <c r="B72" s="91" t="s">
        <v>73</v>
      </c>
      <c r="C72" s="91" t="s">
        <v>9</v>
      </c>
      <c r="D72" s="92" t="s">
        <v>75</v>
      </c>
      <c r="E72" s="93">
        <v>3000</v>
      </c>
    </row>
    <row r="73" ht="17.4" spans="1:5">
      <c r="A73" s="91">
        <v>71</v>
      </c>
      <c r="B73" s="91" t="s">
        <v>93</v>
      </c>
      <c r="C73" s="91" t="s">
        <v>9</v>
      </c>
      <c r="D73" s="92" t="s">
        <v>95</v>
      </c>
      <c r="E73" s="93">
        <v>3000</v>
      </c>
    </row>
    <row r="74" ht="17.4" spans="1:5">
      <c r="A74" s="91">
        <v>72</v>
      </c>
      <c r="B74" s="91" t="s">
        <v>257</v>
      </c>
      <c r="C74" s="91" t="s">
        <v>9</v>
      </c>
      <c r="D74" s="92" t="s">
        <v>51</v>
      </c>
      <c r="E74" s="93">
        <v>3000</v>
      </c>
    </row>
    <row r="75" ht="17.4" spans="1:5">
      <c r="A75" s="91">
        <v>73</v>
      </c>
      <c r="B75" s="91" t="s">
        <v>258</v>
      </c>
      <c r="C75" s="91" t="s">
        <v>259</v>
      </c>
      <c r="D75" s="92" t="s">
        <v>260</v>
      </c>
      <c r="E75" s="93">
        <v>3000</v>
      </c>
    </row>
    <row r="76" ht="17.4" spans="1:5">
      <c r="A76" s="91">
        <v>74</v>
      </c>
      <c r="B76" s="91" t="s">
        <v>261</v>
      </c>
      <c r="C76" s="91" t="s">
        <v>259</v>
      </c>
      <c r="D76" s="92" t="s">
        <v>262</v>
      </c>
      <c r="E76" s="93">
        <v>3000</v>
      </c>
    </row>
    <row r="77" ht="17.4" spans="1:5">
      <c r="A77" s="91">
        <v>75</v>
      </c>
      <c r="B77" s="91" t="s">
        <v>263</v>
      </c>
      <c r="C77" s="91" t="s">
        <v>259</v>
      </c>
      <c r="D77" s="92" t="s">
        <v>264</v>
      </c>
      <c r="E77" s="93">
        <v>3000</v>
      </c>
    </row>
    <row r="78" ht="17.4" spans="1:5">
      <c r="A78" s="91">
        <v>76</v>
      </c>
      <c r="B78" s="91" t="s">
        <v>265</v>
      </c>
      <c r="C78" s="91" t="s">
        <v>259</v>
      </c>
      <c r="D78" s="92" t="s">
        <v>266</v>
      </c>
      <c r="E78" s="93">
        <v>3000</v>
      </c>
    </row>
    <row r="79" ht="17.4" spans="1:5">
      <c r="A79" s="91">
        <v>77</v>
      </c>
      <c r="B79" s="91" t="s">
        <v>267</v>
      </c>
      <c r="C79" s="91" t="s">
        <v>259</v>
      </c>
      <c r="D79" s="92" t="s">
        <v>268</v>
      </c>
      <c r="E79" s="93">
        <v>3000</v>
      </c>
    </row>
    <row r="80" ht="17.4" spans="1:5">
      <c r="A80" s="91">
        <v>78</v>
      </c>
      <c r="B80" s="91" t="s">
        <v>269</v>
      </c>
      <c r="C80" s="91" t="s">
        <v>270</v>
      </c>
      <c r="D80" s="92" t="s">
        <v>271</v>
      </c>
      <c r="E80" s="93">
        <v>3000</v>
      </c>
    </row>
    <row r="81" ht="17.4" spans="1:5">
      <c r="A81" s="91">
        <v>79</v>
      </c>
      <c r="B81" s="91" t="s">
        <v>272</v>
      </c>
      <c r="C81" s="91" t="s">
        <v>270</v>
      </c>
      <c r="D81" s="92" t="s">
        <v>273</v>
      </c>
      <c r="E81" s="93">
        <v>3000</v>
      </c>
    </row>
    <row r="82" ht="17.4" spans="1:5">
      <c r="A82" s="91">
        <v>80</v>
      </c>
      <c r="B82" s="91" t="s">
        <v>187</v>
      </c>
      <c r="C82" s="91" t="s">
        <v>270</v>
      </c>
      <c r="D82" s="91" t="s">
        <v>189</v>
      </c>
      <c r="E82" s="93">
        <v>3000</v>
      </c>
    </row>
    <row r="83" ht="17.4" spans="1:5">
      <c r="A83" s="94" t="s">
        <v>190</v>
      </c>
      <c r="B83" s="94"/>
      <c r="C83" s="94"/>
      <c r="D83" s="95"/>
      <c r="E83" s="95">
        <f>SUM(E3:E82)</f>
        <v>242600</v>
      </c>
    </row>
    <row r="86" spans="2:2">
      <c r="B86" s="46" t="s">
        <v>274</v>
      </c>
    </row>
  </sheetData>
  <mergeCells count="2">
    <mergeCell ref="A1:E1"/>
    <mergeCell ref="A83:D83"/>
  </mergeCells>
  <pageMargins left="0.904861111111111" right="0.751388888888889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0"/>
  <sheetViews>
    <sheetView zoomScale="80" zoomScaleNormal="80" workbookViewId="0">
      <pane xSplit="19" ySplit="2" topLeftCell="T96" activePane="bottomRight" state="frozen"/>
      <selection/>
      <selection pane="topRight"/>
      <selection pane="bottomLeft"/>
      <selection pane="bottomRight" activeCell="A1" sqref="A1:W8"/>
    </sheetView>
  </sheetViews>
  <sheetFormatPr defaultColWidth="9" defaultRowHeight="23.25" customHeight="1"/>
  <cols>
    <col min="1" max="1" width="4.87962962962963" style="71" customWidth="1"/>
    <col min="2" max="2" width="11.712962962963" style="71" customWidth="1"/>
    <col min="3" max="3" width="8.25" style="71" hidden="1" customWidth="1"/>
    <col min="4" max="4" width="7.5" style="71" hidden="1" customWidth="1"/>
    <col min="5" max="5" width="9" style="71" hidden="1" customWidth="1"/>
    <col min="6" max="6" width="12" style="71" hidden="1" customWidth="1"/>
    <col min="7" max="7" width="9.37962962962963" style="71" hidden="1" customWidth="1"/>
    <col min="8" max="8" width="9" style="71" hidden="1" customWidth="1"/>
    <col min="9" max="9" width="10.3796296296296" style="71" hidden="1" customWidth="1"/>
    <col min="10" max="10" width="12.6296296296296" style="73" hidden="1" customWidth="1"/>
    <col min="11" max="11" width="9" style="71" hidden="1" customWidth="1"/>
    <col min="12" max="12" width="11" style="71" hidden="1" customWidth="1"/>
    <col min="13" max="13" width="13.5" style="73" hidden="1" customWidth="1"/>
    <col min="14" max="14" width="11.1296296296296" style="71" hidden="1" customWidth="1"/>
    <col min="15" max="15" width="9" style="71" hidden="1" customWidth="1"/>
    <col min="16" max="16" width="20.3796296296296" style="73" hidden="1" customWidth="1"/>
    <col min="17" max="17" width="12.75" style="71" hidden="1" customWidth="1"/>
    <col min="18" max="18" width="15.6296296296296" style="71" hidden="1" customWidth="1"/>
    <col min="19" max="19" width="1.62962962962963" style="71" hidden="1" customWidth="1"/>
    <col min="20" max="20" width="12.0925925925926" style="71" customWidth="1"/>
    <col min="21" max="21" width="12.8055555555556" style="71" customWidth="1"/>
    <col min="22" max="22" width="25.1111111111111" style="74" customWidth="1"/>
    <col min="23" max="23" width="14.2407407407407" style="71" customWidth="1"/>
    <col min="24" max="24" width="10.3796296296296" style="71" customWidth="1"/>
    <col min="25" max="16384" width="9" style="71"/>
  </cols>
  <sheetData>
    <row r="1" ht="33" customHeight="1" spans="1:23">
      <c r="A1" s="66" t="s">
        <v>275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ht="28" customHeight="1" spans="1:24">
      <c r="A2" s="58" t="s">
        <v>1</v>
      </c>
      <c r="B2" s="75" t="s">
        <v>2</v>
      </c>
      <c r="C2" s="75" t="s">
        <v>276</v>
      </c>
      <c r="D2" s="75" t="s">
        <v>277</v>
      </c>
      <c r="E2" s="75" t="s">
        <v>278</v>
      </c>
      <c r="F2" s="75" t="s">
        <v>279</v>
      </c>
      <c r="G2" s="75" t="s">
        <v>280</v>
      </c>
      <c r="H2" s="75" t="s">
        <v>281</v>
      </c>
      <c r="I2" s="75" t="s">
        <v>282</v>
      </c>
      <c r="J2" s="77" t="s">
        <v>283</v>
      </c>
      <c r="K2" s="75" t="s">
        <v>284</v>
      </c>
      <c r="L2" s="75" t="s">
        <v>285</v>
      </c>
      <c r="M2" s="77" t="s">
        <v>286</v>
      </c>
      <c r="N2" s="75" t="s">
        <v>287</v>
      </c>
      <c r="O2" s="75" t="s">
        <v>288</v>
      </c>
      <c r="P2" s="77" t="s">
        <v>289</v>
      </c>
      <c r="Q2" s="75" t="s">
        <v>290</v>
      </c>
      <c r="R2" s="75" t="s">
        <v>291</v>
      </c>
      <c r="S2" s="75" t="s">
        <v>292</v>
      </c>
      <c r="T2" s="75" t="s">
        <v>293</v>
      </c>
      <c r="U2" s="75" t="s">
        <v>4</v>
      </c>
      <c r="V2" s="75" t="s">
        <v>294</v>
      </c>
      <c r="W2" s="58" t="s">
        <v>195</v>
      </c>
      <c r="X2" s="71" t="s">
        <v>295</v>
      </c>
    </row>
    <row r="3" ht="28" customHeight="1" spans="1:24">
      <c r="A3" s="58">
        <v>1</v>
      </c>
      <c r="B3" s="76" t="s">
        <v>196</v>
      </c>
      <c r="C3" s="75" t="s">
        <v>296</v>
      </c>
      <c r="D3" s="75" t="s">
        <v>297</v>
      </c>
      <c r="E3" s="75" t="s">
        <v>298</v>
      </c>
      <c r="F3" s="76" t="s">
        <v>299</v>
      </c>
      <c r="G3" s="76" t="s">
        <v>300</v>
      </c>
      <c r="H3" s="76" t="s">
        <v>301</v>
      </c>
      <c r="I3" s="76" t="s">
        <v>302</v>
      </c>
      <c r="J3" s="78"/>
      <c r="K3" s="76" t="s">
        <v>303</v>
      </c>
      <c r="L3" s="76" t="s">
        <v>304</v>
      </c>
      <c r="M3" s="78"/>
      <c r="N3" s="76" t="s">
        <v>301</v>
      </c>
      <c r="O3" s="76" t="s">
        <v>305</v>
      </c>
      <c r="P3" s="76" t="s">
        <v>306</v>
      </c>
      <c r="Q3" s="76" t="s">
        <v>307</v>
      </c>
      <c r="R3" s="79" t="s">
        <v>308</v>
      </c>
      <c r="S3" s="79" t="s">
        <v>309</v>
      </c>
      <c r="T3" s="76" t="s">
        <v>196</v>
      </c>
      <c r="U3" s="76" t="s">
        <v>9</v>
      </c>
      <c r="V3" s="76" t="s">
        <v>197</v>
      </c>
      <c r="W3" s="58">
        <v>3000</v>
      </c>
      <c r="X3" s="80">
        <v>44028</v>
      </c>
    </row>
    <row r="4" s="71" customFormat="1" ht="28" customHeight="1" spans="1:23">
      <c r="A4" s="58">
        <v>2</v>
      </c>
      <c r="B4" s="76" t="s">
        <v>263</v>
      </c>
      <c r="C4" s="75" t="s">
        <v>296</v>
      </c>
      <c r="D4" s="75" t="s">
        <v>297</v>
      </c>
      <c r="E4" s="75" t="s">
        <v>298</v>
      </c>
      <c r="F4" s="76" t="s">
        <v>310</v>
      </c>
      <c r="G4" s="76" t="s">
        <v>300</v>
      </c>
      <c r="H4" s="76" t="s">
        <v>311</v>
      </c>
      <c r="I4" s="76" t="s">
        <v>312</v>
      </c>
      <c r="J4" s="78"/>
      <c r="K4" s="76" t="s">
        <v>311</v>
      </c>
      <c r="L4" s="76" t="s">
        <v>313</v>
      </c>
      <c r="M4" s="78"/>
      <c r="N4" s="76" t="s">
        <v>314</v>
      </c>
      <c r="O4" s="76" t="s">
        <v>315</v>
      </c>
      <c r="P4" s="76" t="s">
        <v>316</v>
      </c>
      <c r="Q4" s="76" t="s">
        <v>317</v>
      </c>
      <c r="R4" s="79" t="s">
        <v>318</v>
      </c>
      <c r="S4" s="79" t="s">
        <v>319</v>
      </c>
      <c r="T4" s="76" t="s">
        <v>263</v>
      </c>
      <c r="U4" s="76" t="s">
        <v>320</v>
      </c>
      <c r="V4" s="76" t="s">
        <v>264</v>
      </c>
      <c r="W4" s="58">
        <v>3000</v>
      </c>
    </row>
    <row r="5" s="71" customFormat="1" ht="28" customHeight="1" spans="1:23">
      <c r="A5" s="58">
        <v>3</v>
      </c>
      <c r="B5" s="76" t="s">
        <v>175</v>
      </c>
      <c r="C5" s="75" t="s">
        <v>296</v>
      </c>
      <c r="D5" s="75" t="s">
        <v>297</v>
      </c>
      <c r="E5" s="75" t="s">
        <v>298</v>
      </c>
      <c r="F5" s="76" t="s">
        <v>299</v>
      </c>
      <c r="G5" s="76" t="s">
        <v>321</v>
      </c>
      <c r="H5" s="76" t="s">
        <v>311</v>
      </c>
      <c r="I5" s="76" t="s">
        <v>312</v>
      </c>
      <c r="J5" s="78"/>
      <c r="K5" s="76" t="s">
        <v>322</v>
      </c>
      <c r="L5" s="76" t="s">
        <v>313</v>
      </c>
      <c r="M5" s="78"/>
      <c r="N5" s="76" t="s">
        <v>322</v>
      </c>
      <c r="O5" s="76" t="s">
        <v>323</v>
      </c>
      <c r="P5" s="76" t="s">
        <v>324</v>
      </c>
      <c r="Q5" s="76" t="s">
        <v>325</v>
      </c>
      <c r="R5" s="79" t="s">
        <v>326</v>
      </c>
      <c r="S5" s="79" t="s">
        <v>327</v>
      </c>
      <c r="T5" s="76" t="s">
        <v>175</v>
      </c>
      <c r="U5" s="76" t="s">
        <v>9</v>
      </c>
      <c r="V5" s="76" t="s">
        <v>177</v>
      </c>
      <c r="W5" s="58">
        <v>3000</v>
      </c>
    </row>
    <row r="6" ht="28" customHeight="1" spans="1:23">
      <c r="A6" s="58">
        <v>4</v>
      </c>
      <c r="B6" s="76" t="s">
        <v>230</v>
      </c>
      <c r="C6" s="75" t="s">
        <v>296</v>
      </c>
      <c r="D6" s="75" t="s">
        <v>297</v>
      </c>
      <c r="E6" s="75" t="s">
        <v>298</v>
      </c>
      <c r="F6" s="76" t="s">
        <v>299</v>
      </c>
      <c r="G6" s="76" t="s">
        <v>300</v>
      </c>
      <c r="H6" s="76" t="s">
        <v>328</v>
      </c>
      <c r="I6" s="76" t="s">
        <v>312</v>
      </c>
      <c r="J6" s="78"/>
      <c r="K6" s="76" t="s">
        <v>322</v>
      </c>
      <c r="L6" s="76" t="s">
        <v>313</v>
      </c>
      <c r="M6" s="78"/>
      <c r="N6" s="76" t="s">
        <v>322</v>
      </c>
      <c r="O6" s="76" t="s">
        <v>329</v>
      </c>
      <c r="P6" s="76" t="s">
        <v>324</v>
      </c>
      <c r="Q6" s="76" t="s">
        <v>330</v>
      </c>
      <c r="R6" s="79" t="s">
        <v>308</v>
      </c>
      <c r="S6" s="79" t="s">
        <v>309</v>
      </c>
      <c r="T6" s="76" t="s">
        <v>230</v>
      </c>
      <c r="U6" s="76" t="s">
        <v>9</v>
      </c>
      <c r="V6" s="76" t="s">
        <v>231</v>
      </c>
      <c r="W6" s="58">
        <v>3000</v>
      </c>
    </row>
    <row r="7" s="71" customFormat="1" ht="28" customHeight="1" spans="1:23">
      <c r="A7" s="58">
        <v>5</v>
      </c>
      <c r="B7" s="76" t="s">
        <v>7</v>
      </c>
      <c r="C7" s="75" t="s">
        <v>296</v>
      </c>
      <c r="D7" s="75" t="s">
        <v>297</v>
      </c>
      <c r="E7" s="75" t="s">
        <v>298</v>
      </c>
      <c r="F7" s="76" t="s">
        <v>331</v>
      </c>
      <c r="G7" s="76" t="s">
        <v>332</v>
      </c>
      <c r="H7" s="76" t="s">
        <v>311</v>
      </c>
      <c r="I7" s="76" t="s">
        <v>312</v>
      </c>
      <c r="J7" s="78"/>
      <c r="K7" s="76" t="s">
        <v>311</v>
      </c>
      <c r="L7" s="76" t="s">
        <v>313</v>
      </c>
      <c r="M7" s="78"/>
      <c r="N7" s="76" t="s">
        <v>333</v>
      </c>
      <c r="O7" s="76" t="s">
        <v>315</v>
      </c>
      <c r="P7" s="76" t="s">
        <v>334</v>
      </c>
      <c r="Q7" s="76" t="s">
        <v>335</v>
      </c>
      <c r="R7" s="79" t="s">
        <v>336</v>
      </c>
      <c r="S7" s="79" t="s">
        <v>337</v>
      </c>
      <c r="T7" s="76" t="s">
        <v>7</v>
      </c>
      <c r="U7" s="76" t="s">
        <v>9</v>
      </c>
      <c r="V7" s="76" t="s">
        <v>10</v>
      </c>
      <c r="W7" s="58">
        <v>3000</v>
      </c>
    </row>
    <row r="8" ht="28" customHeight="1" spans="1:23">
      <c r="A8" s="58">
        <v>6</v>
      </c>
      <c r="B8" s="76" t="s">
        <v>11</v>
      </c>
      <c r="C8" s="75" t="s">
        <v>296</v>
      </c>
      <c r="D8" s="75" t="s">
        <v>297</v>
      </c>
      <c r="E8" s="75" t="s">
        <v>298</v>
      </c>
      <c r="F8" s="76" t="s">
        <v>338</v>
      </c>
      <c r="G8" s="76" t="s">
        <v>332</v>
      </c>
      <c r="H8" s="76" t="s">
        <v>339</v>
      </c>
      <c r="I8" s="76" t="s">
        <v>302</v>
      </c>
      <c r="J8" s="78"/>
      <c r="K8" s="76" t="s">
        <v>311</v>
      </c>
      <c r="L8" s="76" t="s">
        <v>312</v>
      </c>
      <c r="M8" s="78"/>
      <c r="N8" s="76" t="s">
        <v>339</v>
      </c>
      <c r="O8" s="76" t="s">
        <v>305</v>
      </c>
      <c r="P8" s="76" t="s">
        <v>340</v>
      </c>
      <c r="Q8" s="76" t="s">
        <v>341</v>
      </c>
      <c r="R8" s="79" t="s">
        <v>342</v>
      </c>
      <c r="S8" s="79" t="s">
        <v>343</v>
      </c>
      <c r="T8" s="76" t="s">
        <v>11</v>
      </c>
      <c r="U8" s="76" t="s">
        <v>9</v>
      </c>
      <c r="V8" s="76" t="s">
        <v>13</v>
      </c>
      <c r="W8" s="58">
        <v>3000</v>
      </c>
    </row>
    <row r="9" s="71" customFormat="1" ht="28" customHeight="1" spans="1:23">
      <c r="A9" s="58">
        <v>7</v>
      </c>
      <c r="B9" s="76" t="s">
        <v>14</v>
      </c>
      <c r="C9" s="75" t="s">
        <v>296</v>
      </c>
      <c r="D9" s="75" t="s">
        <v>297</v>
      </c>
      <c r="E9" s="75" t="s">
        <v>298</v>
      </c>
      <c r="F9" s="76" t="s">
        <v>338</v>
      </c>
      <c r="G9" s="76" t="s">
        <v>344</v>
      </c>
      <c r="H9" s="76" t="s">
        <v>345</v>
      </c>
      <c r="I9" s="76" t="s">
        <v>312</v>
      </c>
      <c r="J9" s="78"/>
      <c r="K9" s="76" t="s">
        <v>346</v>
      </c>
      <c r="L9" s="76" t="s">
        <v>347</v>
      </c>
      <c r="M9" s="78"/>
      <c r="N9" s="76" t="s">
        <v>348</v>
      </c>
      <c r="O9" s="76" t="s">
        <v>315</v>
      </c>
      <c r="P9" s="76" t="s">
        <v>349</v>
      </c>
      <c r="Q9" s="76" t="s">
        <v>350</v>
      </c>
      <c r="R9" s="79" t="s">
        <v>351</v>
      </c>
      <c r="S9" s="79" t="s">
        <v>352</v>
      </c>
      <c r="T9" s="76" t="s">
        <v>14</v>
      </c>
      <c r="U9" s="76" t="s">
        <v>9</v>
      </c>
      <c r="V9" s="76" t="s">
        <v>16</v>
      </c>
      <c r="W9" s="58">
        <v>3000</v>
      </c>
    </row>
    <row r="10" s="71" customFormat="1" ht="28" customHeight="1" spans="1:23">
      <c r="A10" s="58">
        <v>8</v>
      </c>
      <c r="B10" s="76" t="s">
        <v>353</v>
      </c>
      <c r="C10" s="75" t="s">
        <v>296</v>
      </c>
      <c r="D10" s="75" t="s">
        <v>297</v>
      </c>
      <c r="E10" s="75" t="s">
        <v>298</v>
      </c>
      <c r="F10" s="76" t="s">
        <v>354</v>
      </c>
      <c r="G10" s="76" t="s">
        <v>355</v>
      </c>
      <c r="H10" s="76" t="s">
        <v>356</v>
      </c>
      <c r="I10" s="76" t="s">
        <v>357</v>
      </c>
      <c r="J10" s="78"/>
      <c r="K10" s="76" t="s">
        <v>358</v>
      </c>
      <c r="L10" s="76" t="s">
        <v>312</v>
      </c>
      <c r="M10" s="78"/>
      <c r="N10" s="76" t="s">
        <v>356</v>
      </c>
      <c r="O10" s="76" t="s">
        <v>305</v>
      </c>
      <c r="P10" s="76" t="s">
        <v>359</v>
      </c>
      <c r="Q10" s="76" t="s">
        <v>360</v>
      </c>
      <c r="R10" s="79" t="s">
        <v>361</v>
      </c>
      <c r="S10" s="79" t="s">
        <v>362</v>
      </c>
      <c r="T10" s="76" t="s">
        <v>243</v>
      </c>
      <c r="U10" s="76" t="s">
        <v>9</v>
      </c>
      <c r="V10" s="76" t="s">
        <v>22</v>
      </c>
      <c r="W10" s="58">
        <v>3000</v>
      </c>
    </row>
    <row r="11" ht="28" customHeight="1" spans="1:23">
      <c r="A11" s="58">
        <v>9</v>
      </c>
      <c r="B11" s="76" t="s">
        <v>23</v>
      </c>
      <c r="C11" s="75" t="s">
        <v>296</v>
      </c>
      <c r="D11" s="75" t="s">
        <v>297</v>
      </c>
      <c r="E11" s="75" t="s">
        <v>298</v>
      </c>
      <c r="F11" s="76" t="s">
        <v>363</v>
      </c>
      <c r="G11" s="76" t="s">
        <v>332</v>
      </c>
      <c r="H11" s="76" t="s">
        <v>364</v>
      </c>
      <c r="I11" s="76" t="s">
        <v>312</v>
      </c>
      <c r="J11" s="78"/>
      <c r="K11" s="76" t="s">
        <v>365</v>
      </c>
      <c r="L11" s="76" t="s">
        <v>313</v>
      </c>
      <c r="M11" s="78"/>
      <c r="N11" s="76" t="s">
        <v>366</v>
      </c>
      <c r="O11" s="76" t="s">
        <v>315</v>
      </c>
      <c r="P11" s="76" t="s">
        <v>367</v>
      </c>
      <c r="Q11" s="76" t="s">
        <v>368</v>
      </c>
      <c r="R11" s="79" t="s">
        <v>369</v>
      </c>
      <c r="S11" s="79" t="s">
        <v>370</v>
      </c>
      <c r="T11" s="76" t="s">
        <v>371</v>
      </c>
      <c r="U11" s="76" t="s">
        <v>9</v>
      </c>
      <c r="V11" s="76" t="s">
        <v>200</v>
      </c>
      <c r="W11" s="58">
        <v>3000</v>
      </c>
    </row>
    <row r="12" ht="28" customHeight="1" spans="1:23">
      <c r="A12" s="58">
        <v>10</v>
      </c>
      <c r="B12" s="76" t="s">
        <v>372</v>
      </c>
      <c r="C12" s="75" t="s">
        <v>296</v>
      </c>
      <c r="D12" s="75" t="s">
        <v>297</v>
      </c>
      <c r="E12" s="75" t="s">
        <v>298</v>
      </c>
      <c r="F12" s="76" t="s">
        <v>373</v>
      </c>
      <c r="G12" s="76" t="s">
        <v>374</v>
      </c>
      <c r="H12" s="76" t="s">
        <v>311</v>
      </c>
      <c r="I12" s="76" t="s">
        <v>312</v>
      </c>
      <c r="J12" s="78"/>
      <c r="K12" s="76" t="s">
        <v>375</v>
      </c>
      <c r="L12" s="76" t="s">
        <v>313</v>
      </c>
      <c r="M12" s="78"/>
      <c r="N12" s="76" t="s">
        <v>376</v>
      </c>
      <c r="O12" s="76" t="s">
        <v>377</v>
      </c>
      <c r="P12" s="76" t="s">
        <v>378</v>
      </c>
      <c r="Q12" s="76" t="s">
        <v>379</v>
      </c>
      <c r="R12" s="79" t="s">
        <v>380</v>
      </c>
      <c r="S12" s="79" t="s">
        <v>381</v>
      </c>
      <c r="T12" s="76" t="s">
        <v>372</v>
      </c>
      <c r="U12" s="76" t="s">
        <v>9</v>
      </c>
      <c r="V12" s="76" t="s">
        <v>253</v>
      </c>
      <c r="W12" s="58">
        <v>3000</v>
      </c>
    </row>
    <row r="13" s="71" customFormat="1" ht="28" customHeight="1" spans="1:23">
      <c r="A13" s="58">
        <v>11</v>
      </c>
      <c r="B13" s="76" t="s">
        <v>201</v>
      </c>
      <c r="C13" s="75" t="s">
        <v>296</v>
      </c>
      <c r="D13" s="75" t="s">
        <v>297</v>
      </c>
      <c r="E13" s="75" t="s">
        <v>298</v>
      </c>
      <c r="F13" s="76" t="s">
        <v>382</v>
      </c>
      <c r="G13" s="76" t="s">
        <v>383</v>
      </c>
      <c r="H13" s="76" t="s">
        <v>384</v>
      </c>
      <c r="I13" s="76" t="s">
        <v>312</v>
      </c>
      <c r="J13" s="78"/>
      <c r="K13" s="76" t="s">
        <v>385</v>
      </c>
      <c r="L13" s="76" t="s">
        <v>313</v>
      </c>
      <c r="M13" s="78"/>
      <c r="N13" s="76" t="s">
        <v>386</v>
      </c>
      <c r="O13" s="76" t="s">
        <v>315</v>
      </c>
      <c r="P13" s="76" t="s">
        <v>387</v>
      </c>
      <c r="Q13" s="76" t="s">
        <v>388</v>
      </c>
      <c r="R13" s="79" t="s">
        <v>389</v>
      </c>
      <c r="S13" s="79" t="s">
        <v>390</v>
      </c>
      <c r="T13" s="76" t="s">
        <v>201</v>
      </c>
      <c r="U13" s="76" t="s">
        <v>9</v>
      </c>
      <c r="V13" s="76" t="s">
        <v>202</v>
      </c>
      <c r="W13" s="58">
        <v>3000</v>
      </c>
    </row>
    <row r="14" s="71" customFormat="1" ht="28" customHeight="1" spans="1:23">
      <c r="A14" s="58">
        <v>12</v>
      </c>
      <c r="B14" s="76" t="s">
        <v>391</v>
      </c>
      <c r="C14" s="75" t="s">
        <v>296</v>
      </c>
      <c r="D14" s="75" t="s">
        <v>297</v>
      </c>
      <c r="E14" s="75" t="s">
        <v>298</v>
      </c>
      <c r="F14" s="76" t="s">
        <v>392</v>
      </c>
      <c r="G14" s="76" t="s">
        <v>300</v>
      </c>
      <c r="H14" s="76" t="s">
        <v>393</v>
      </c>
      <c r="I14" s="76" t="s">
        <v>394</v>
      </c>
      <c r="J14" s="78"/>
      <c r="K14" s="76" t="s">
        <v>395</v>
      </c>
      <c r="L14" s="76" t="s">
        <v>304</v>
      </c>
      <c r="M14" s="78"/>
      <c r="N14" s="76" t="s">
        <v>396</v>
      </c>
      <c r="O14" s="76" t="s">
        <v>315</v>
      </c>
      <c r="P14" s="76" t="s">
        <v>397</v>
      </c>
      <c r="Q14" s="76" t="s">
        <v>398</v>
      </c>
      <c r="R14" s="79" t="s">
        <v>399</v>
      </c>
      <c r="S14" s="79" t="s">
        <v>400</v>
      </c>
      <c r="T14" s="76" t="s">
        <v>391</v>
      </c>
      <c r="U14" s="76" t="s">
        <v>9</v>
      </c>
      <c r="V14" s="76" t="s">
        <v>239</v>
      </c>
      <c r="W14" s="58">
        <v>3000</v>
      </c>
    </row>
    <row r="15" s="71" customFormat="1" ht="28" customHeight="1" spans="1:23">
      <c r="A15" s="58">
        <v>13</v>
      </c>
      <c r="B15" s="76" t="s">
        <v>401</v>
      </c>
      <c r="C15" s="75" t="s">
        <v>296</v>
      </c>
      <c r="D15" s="75" t="s">
        <v>297</v>
      </c>
      <c r="E15" s="75" t="s">
        <v>298</v>
      </c>
      <c r="F15" s="76" t="s">
        <v>392</v>
      </c>
      <c r="G15" s="76" t="s">
        <v>321</v>
      </c>
      <c r="H15" s="76" t="s">
        <v>311</v>
      </c>
      <c r="I15" s="76" t="s">
        <v>312</v>
      </c>
      <c r="J15" s="78"/>
      <c r="K15" s="76" t="s">
        <v>311</v>
      </c>
      <c r="L15" s="76" t="s">
        <v>312</v>
      </c>
      <c r="M15" s="78"/>
      <c r="N15" s="76" t="s">
        <v>402</v>
      </c>
      <c r="O15" s="76" t="s">
        <v>403</v>
      </c>
      <c r="P15" s="76" t="s">
        <v>404</v>
      </c>
      <c r="Q15" s="76" t="s">
        <v>405</v>
      </c>
      <c r="R15" s="79" t="s">
        <v>399</v>
      </c>
      <c r="S15" s="79" t="s">
        <v>400</v>
      </c>
      <c r="T15" s="76" t="s">
        <v>208</v>
      </c>
      <c r="U15" s="76" t="s">
        <v>9</v>
      </c>
      <c r="V15" s="76" t="s">
        <v>209</v>
      </c>
      <c r="W15" s="58">
        <v>3000</v>
      </c>
    </row>
    <row r="16" ht="28" customHeight="1" spans="1:23">
      <c r="A16" s="58">
        <v>14</v>
      </c>
      <c r="B16" s="76" t="s">
        <v>406</v>
      </c>
      <c r="C16" s="75" t="s">
        <v>296</v>
      </c>
      <c r="D16" s="75" t="s">
        <v>297</v>
      </c>
      <c r="E16" s="75" t="s">
        <v>298</v>
      </c>
      <c r="F16" s="76" t="s">
        <v>407</v>
      </c>
      <c r="G16" s="76" t="s">
        <v>332</v>
      </c>
      <c r="H16" s="76" t="s">
        <v>408</v>
      </c>
      <c r="I16" s="76" t="s">
        <v>312</v>
      </c>
      <c r="J16" s="78"/>
      <c r="K16" s="76" t="s">
        <v>409</v>
      </c>
      <c r="L16" s="76" t="s">
        <v>312</v>
      </c>
      <c r="M16" s="78"/>
      <c r="N16" s="76" t="s">
        <v>410</v>
      </c>
      <c r="O16" s="76" t="s">
        <v>315</v>
      </c>
      <c r="P16" s="76" t="s">
        <v>411</v>
      </c>
      <c r="Q16" s="76" t="s">
        <v>412</v>
      </c>
      <c r="R16" s="79" t="s">
        <v>399</v>
      </c>
      <c r="S16" s="79" t="s">
        <v>400</v>
      </c>
      <c r="T16" s="76" t="s">
        <v>406</v>
      </c>
      <c r="U16" s="76" t="s">
        <v>9</v>
      </c>
      <c r="V16" s="76" t="s">
        <v>413</v>
      </c>
      <c r="W16" s="58">
        <v>3000</v>
      </c>
    </row>
    <row r="17" ht="28" customHeight="1" spans="1:23">
      <c r="A17" s="58">
        <v>15</v>
      </c>
      <c r="B17" s="76" t="s">
        <v>414</v>
      </c>
      <c r="C17" s="75" t="s">
        <v>296</v>
      </c>
      <c r="D17" s="75" t="s">
        <v>297</v>
      </c>
      <c r="E17" s="75" t="s">
        <v>298</v>
      </c>
      <c r="F17" s="76" t="s">
        <v>415</v>
      </c>
      <c r="G17" s="76" t="s">
        <v>332</v>
      </c>
      <c r="H17" s="76" t="s">
        <v>416</v>
      </c>
      <c r="I17" s="76" t="s">
        <v>312</v>
      </c>
      <c r="J17" s="78"/>
      <c r="K17" s="76" t="s">
        <v>417</v>
      </c>
      <c r="L17" s="76" t="s">
        <v>347</v>
      </c>
      <c r="M17" s="78"/>
      <c r="N17" s="76" t="s">
        <v>418</v>
      </c>
      <c r="O17" s="76" t="s">
        <v>315</v>
      </c>
      <c r="P17" s="76" t="s">
        <v>419</v>
      </c>
      <c r="Q17" s="76" t="s">
        <v>420</v>
      </c>
      <c r="R17" s="79" t="s">
        <v>421</v>
      </c>
      <c r="S17" s="79" t="s">
        <v>422</v>
      </c>
      <c r="T17" s="76" t="s">
        <v>414</v>
      </c>
      <c r="U17" s="76" t="s">
        <v>320</v>
      </c>
      <c r="V17" s="98" t="s">
        <v>423</v>
      </c>
      <c r="W17" s="58">
        <v>3000</v>
      </c>
    </row>
    <row r="18" s="71" customFormat="1" ht="28" customHeight="1" spans="1:23">
      <c r="A18" s="58">
        <v>16</v>
      </c>
      <c r="B18" s="76" t="s">
        <v>424</v>
      </c>
      <c r="C18" s="75" t="s">
        <v>296</v>
      </c>
      <c r="D18" s="75" t="s">
        <v>297</v>
      </c>
      <c r="E18" s="75" t="s">
        <v>298</v>
      </c>
      <c r="F18" s="76" t="s">
        <v>425</v>
      </c>
      <c r="G18" s="76" t="s">
        <v>374</v>
      </c>
      <c r="H18" s="76" t="s">
        <v>426</v>
      </c>
      <c r="I18" s="76" t="s">
        <v>427</v>
      </c>
      <c r="J18" s="78"/>
      <c r="K18" s="76" t="s">
        <v>428</v>
      </c>
      <c r="L18" s="76" t="s">
        <v>427</v>
      </c>
      <c r="M18" s="78"/>
      <c r="N18" s="76" t="s">
        <v>426</v>
      </c>
      <c r="O18" s="76" t="s">
        <v>429</v>
      </c>
      <c r="P18" s="76" t="s">
        <v>430</v>
      </c>
      <c r="Q18" s="76" t="s">
        <v>431</v>
      </c>
      <c r="R18" s="79" t="s">
        <v>432</v>
      </c>
      <c r="S18" s="79" t="s">
        <v>433</v>
      </c>
      <c r="T18" s="76" t="s">
        <v>237</v>
      </c>
      <c r="U18" s="76" t="s">
        <v>9</v>
      </c>
      <c r="V18" s="76" t="s">
        <v>31</v>
      </c>
      <c r="W18" s="58">
        <v>3000</v>
      </c>
    </row>
    <row r="19" s="71" customFormat="1" ht="28" customHeight="1" spans="1:23">
      <c r="A19" s="58">
        <v>17</v>
      </c>
      <c r="B19" s="76" t="s">
        <v>138</v>
      </c>
      <c r="C19" s="75" t="s">
        <v>296</v>
      </c>
      <c r="D19" s="75" t="s">
        <v>297</v>
      </c>
      <c r="E19" s="75" t="s">
        <v>298</v>
      </c>
      <c r="F19" s="76" t="s">
        <v>434</v>
      </c>
      <c r="G19" s="76" t="s">
        <v>332</v>
      </c>
      <c r="H19" s="76" t="s">
        <v>435</v>
      </c>
      <c r="I19" s="76" t="s">
        <v>302</v>
      </c>
      <c r="J19" s="78"/>
      <c r="K19" s="76" t="s">
        <v>311</v>
      </c>
      <c r="L19" s="76" t="s">
        <v>312</v>
      </c>
      <c r="M19" s="78"/>
      <c r="N19" s="76" t="s">
        <v>436</v>
      </c>
      <c r="O19" s="76" t="s">
        <v>315</v>
      </c>
      <c r="P19" s="76" t="s">
        <v>437</v>
      </c>
      <c r="Q19" s="76" t="s">
        <v>438</v>
      </c>
      <c r="R19" s="79" t="s">
        <v>439</v>
      </c>
      <c r="S19" s="79" t="s">
        <v>440</v>
      </c>
      <c r="T19" s="76" t="s">
        <v>138</v>
      </c>
      <c r="U19" s="76" t="s">
        <v>9</v>
      </c>
      <c r="V19" s="76" t="s">
        <v>140</v>
      </c>
      <c r="W19" s="58">
        <v>3000</v>
      </c>
    </row>
    <row r="20" s="71" customFormat="1" ht="28" customHeight="1" spans="1:23">
      <c r="A20" s="58">
        <v>18</v>
      </c>
      <c r="B20" s="76" t="s">
        <v>26</v>
      </c>
      <c r="C20" s="75" t="s">
        <v>296</v>
      </c>
      <c r="D20" s="75" t="s">
        <v>297</v>
      </c>
      <c r="E20" s="75" t="s">
        <v>298</v>
      </c>
      <c r="F20" s="76" t="s">
        <v>441</v>
      </c>
      <c r="G20" s="76" t="s">
        <v>300</v>
      </c>
      <c r="H20" s="76" t="s">
        <v>311</v>
      </c>
      <c r="I20" s="76" t="s">
        <v>312</v>
      </c>
      <c r="J20" s="78"/>
      <c r="K20" s="76" t="s">
        <v>442</v>
      </c>
      <c r="L20" s="76" t="s">
        <v>313</v>
      </c>
      <c r="M20" s="78"/>
      <c r="N20" s="76" t="s">
        <v>442</v>
      </c>
      <c r="O20" s="76" t="s">
        <v>329</v>
      </c>
      <c r="P20" s="76" t="s">
        <v>443</v>
      </c>
      <c r="Q20" s="76" t="s">
        <v>444</v>
      </c>
      <c r="R20" s="79" t="s">
        <v>445</v>
      </c>
      <c r="S20" s="79" t="s">
        <v>446</v>
      </c>
      <c r="T20" s="76" t="s">
        <v>26</v>
      </c>
      <c r="U20" s="76" t="s">
        <v>9</v>
      </c>
      <c r="V20" s="76" t="s">
        <v>28</v>
      </c>
      <c r="W20" s="58">
        <v>3000</v>
      </c>
    </row>
    <row r="21" s="71" customFormat="1" ht="28" customHeight="1" spans="1:23">
      <c r="A21" s="58">
        <v>19</v>
      </c>
      <c r="B21" s="76" t="s">
        <v>447</v>
      </c>
      <c r="C21" s="75" t="s">
        <v>296</v>
      </c>
      <c r="D21" s="75" t="s">
        <v>297</v>
      </c>
      <c r="E21" s="75" t="s">
        <v>298</v>
      </c>
      <c r="F21" s="76" t="s">
        <v>448</v>
      </c>
      <c r="G21" s="76" t="s">
        <v>300</v>
      </c>
      <c r="H21" s="76" t="s">
        <v>449</v>
      </c>
      <c r="I21" s="76" t="s">
        <v>394</v>
      </c>
      <c r="J21" s="78"/>
      <c r="K21" s="76" t="s">
        <v>450</v>
      </c>
      <c r="L21" s="76" t="s">
        <v>394</v>
      </c>
      <c r="M21" s="78"/>
      <c r="N21" s="76" t="s">
        <v>450</v>
      </c>
      <c r="O21" s="76" t="s">
        <v>329</v>
      </c>
      <c r="P21" s="76" t="s">
        <v>451</v>
      </c>
      <c r="Q21" s="76" t="s">
        <v>452</v>
      </c>
      <c r="R21" s="79" t="s">
        <v>453</v>
      </c>
      <c r="S21" s="79" t="s">
        <v>454</v>
      </c>
      <c r="T21" s="76" t="s">
        <v>447</v>
      </c>
      <c r="U21" s="76" t="s">
        <v>9</v>
      </c>
      <c r="V21" s="98" t="s">
        <v>455</v>
      </c>
      <c r="W21" s="58">
        <v>3000</v>
      </c>
    </row>
    <row r="22" s="71" customFormat="1" ht="28" customHeight="1" spans="1:23">
      <c r="A22" s="58">
        <v>20</v>
      </c>
      <c r="B22" s="76" t="s">
        <v>132</v>
      </c>
      <c r="C22" s="75" t="s">
        <v>296</v>
      </c>
      <c r="D22" s="75" t="s">
        <v>297</v>
      </c>
      <c r="E22" s="75" t="s">
        <v>298</v>
      </c>
      <c r="F22" s="76" t="s">
        <v>456</v>
      </c>
      <c r="G22" s="76" t="s">
        <v>300</v>
      </c>
      <c r="H22" s="76" t="s">
        <v>311</v>
      </c>
      <c r="I22" s="76" t="s">
        <v>312</v>
      </c>
      <c r="J22" s="78"/>
      <c r="K22" s="76" t="s">
        <v>311</v>
      </c>
      <c r="L22" s="76" t="s">
        <v>457</v>
      </c>
      <c r="M22" s="78"/>
      <c r="N22" s="76" t="s">
        <v>458</v>
      </c>
      <c r="O22" s="76" t="s">
        <v>315</v>
      </c>
      <c r="P22" s="76" t="s">
        <v>459</v>
      </c>
      <c r="Q22" s="76" t="s">
        <v>460</v>
      </c>
      <c r="R22" s="79" t="s">
        <v>461</v>
      </c>
      <c r="S22" s="79" t="s">
        <v>462</v>
      </c>
      <c r="T22" s="76" t="s">
        <v>132</v>
      </c>
      <c r="U22" s="76" t="s">
        <v>9</v>
      </c>
      <c r="V22" s="76" t="s">
        <v>134</v>
      </c>
      <c r="W22" s="58">
        <v>3000</v>
      </c>
    </row>
    <row r="23" s="71" customFormat="1" ht="28" customHeight="1" spans="1:23">
      <c r="A23" s="58">
        <v>21</v>
      </c>
      <c r="B23" s="76" t="s">
        <v>463</v>
      </c>
      <c r="C23" s="75" t="s">
        <v>296</v>
      </c>
      <c r="D23" s="75" t="s">
        <v>297</v>
      </c>
      <c r="E23" s="75" t="s">
        <v>298</v>
      </c>
      <c r="F23" s="76" t="s">
        <v>456</v>
      </c>
      <c r="G23" s="76" t="s">
        <v>300</v>
      </c>
      <c r="H23" s="76" t="s">
        <v>311</v>
      </c>
      <c r="I23" s="76" t="s">
        <v>312</v>
      </c>
      <c r="J23" s="78"/>
      <c r="K23" s="76" t="s">
        <v>464</v>
      </c>
      <c r="L23" s="76" t="s">
        <v>465</v>
      </c>
      <c r="M23" s="78"/>
      <c r="N23" s="76" t="s">
        <v>464</v>
      </c>
      <c r="O23" s="76" t="s">
        <v>329</v>
      </c>
      <c r="P23" s="76" t="s">
        <v>466</v>
      </c>
      <c r="Q23" s="76" t="s">
        <v>467</v>
      </c>
      <c r="R23" s="79" t="s">
        <v>468</v>
      </c>
      <c r="S23" s="79" t="s">
        <v>469</v>
      </c>
      <c r="T23" s="76" t="s">
        <v>463</v>
      </c>
      <c r="U23" s="76" t="s">
        <v>9</v>
      </c>
      <c r="V23" s="76" t="s">
        <v>470</v>
      </c>
      <c r="W23" s="58">
        <v>3000</v>
      </c>
    </row>
    <row r="24" s="71" customFormat="1" ht="28" customHeight="1" spans="1:23">
      <c r="A24" s="58">
        <v>22</v>
      </c>
      <c r="B24" s="76" t="s">
        <v>471</v>
      </c>
      <c r="C24" s="75" t="s">
        <v>296</v>
      </c>
      <c r="D24" s="75" t="s">
        <v>297</v>
      </c>
      <c r="E24" s="75" t="s">
        <v>298</v>
      </c>
      <c r="F24" s="76" t="s">
        <v>472</v>
      </c>
      <c r="G24" s="76" t="s">
        <v>344</v>
      </c>
      <c r="H24" s="76" t="s">
        <v>311</v>
      </c>
      <c r="I24" s="76" t="s">
        <v>312</v>
      </c>
      <c r="J24" s="78"/>
      <c r="K24" s="76" t="s">
        <v>464</v>
      </c>
      <c r="L24" s="76" t="s">
        <v>465</v>
      </c>
      <c r="M24" s="78"/>
      <c r="N24" s="76" t="s">
        <v>464</v>
      </c>
      <c r="O24" s="76" t="s">
        <v>329</v>
      </c>
      <c r="P24" s="76" t="s">
        <v>466</v>
      </c>
      <c r="Q24" s="76" t="s">
        <v>467</v>
      </c>
      <c r="R24" s="79" t="s">
        <v>468</v>
      </c>
      <c r="S24" s="79" t="s">
        <v>469</v>
      </c>
      <c r="T24" s="76" t="s">
        <v>471</v>
      </c>
      <c r="U24" s="76" t="s">
        <v>9</v>
      </c>
      <c r="V24" s="76" t="s">
        <v>473</v>
      </c>
      <c r="W24" s="58">
        <v>3000</v>
      </c>
    </row>
    <row r="25" ht="28" customHeight="1" spans="1:23">
      <c r="A25" s="58">
        <v>23</v>
      </c>
      <c r="B25" s="76" t="s">
        <v>474</v>
      </c>
      <c r="C25" s="75" t="s">
        <v>296</v>
      </c>
      <c r="D25" s="75" t="s">
        <v>297</v>
      </c>
      <c r="E25" s="75" t="s">
        <v>298</v>
      </c>
      <c r="F25" s="76" t="s">
        <v>472</v>
      </c>
      <c r="G25" s="76" t="s">
        <v>332</v>
      </c>
      <c r="H25" s="76" t="s">
        <v>311</v>
      </c>
      <c r="I25" s="76" t="s">
        <v>312</v>
      </c>
      <c r="J25" s="78"/>
      <c r="K25" s="76" t="s">
        <v>464</v>
      </c>
      <c r="L25" s="76" t="s">
        <v>465</v>
      </c>
      <c r="M25" s="78"/>
      <c r="N25" s="76" t="s">
        <v>464</v>
      </c>
      <c r="O25" s="76" t="s">
        <v>329</v>
      </c>
      <c r="P25" s="76" t="s">
        <v>466</v>
      </c>
      <c r="Q25" s="76" t="s">
        <v>467</v>
      </c>
      <c r="R25" s="79" t="s">
        <v>468</v>
      </c>
      <c r="S25" s="79" t="s">
        <v>469</v>
      </c>
      <c r="T25" s="76" t="s">
        <v>474</v>
      </c>
      <c r="U25" s="76" t="s">
        <v>9</v>
      </c>
      <c r="V25" s="76" t="s">
        <v>475</v>
      </c>
      <c r="W25" s="58">
        <v>3000</v>
      </c>
    </row>
    <row r="26" s="71" customFormat="1" ht="28" customHeight="1" spans="1:23">
      <c r="A26" s="58">
        <v>24</v>
      </c>
      <c r="B26" s="76" t="s">
        <v>261</v>
      </c>
      <c r="C26" s="75" t="s">
        <v>296</v>
      </c>
      <c r="D26" s="75" t="s">
        <v>297</v>
      </c>
      <c r="E26" s="75" t="s">
        <v>298</v>
      </c>
      <c r="F26" s="76" t="s">
        <v>476</v>
      </c>
      <c r="G26" s="76" t="s">
        <v>383</v>
      </c>
      <c r="H26" s="76" t="s">
        <v>477</v>
      </c>
      <c r="I26" s="76" t="s">
        <v>312</v>
      </c>
      <c r="J26" s="78"/>
      <c r="K26" s="76" t="s">
        <v>478</v>
      </c>
      <c r="L26" s="76" t="s">
        <v>465</v>
      </c>
      <c r="M26" s="78"/>
      <c r="N26" s="76" t="s">
        <v>479</v>
      </c>
      <c r="O26" s="76" t="s">
        <v>315</v>
      </c>
      <c r="P26" s="76" t="s">
        <v>480</v>
      </c>
      <c r="Q26" s="76" t="s">
        <v>481</v>
      </c>
      <c r="R26" s="79" t="s">
        <v>482</v>
      </c>
      <c r="S26" s="79" t="s">
        <v>483</v>
      </c>
      <c r="T26" s="76" t="s">
        <v>261</v>
      </c>
      <c r="U26" s="76" t="s">
        <v>320</v>
      </c>
      <c r="V26" s="76" t="s">
        <v>262</v>
      </c>
      <c r="W26" s="58">
        <v>3000</v>
      </c>
    </row>
    <row r="27" s="71" customFormat="1" ht="28" customHeight="1" spans="1:23">
      <c r="A27" s="58">
        <v>25</v>
      </c>
      <c r="B27" s="76" t="s">
        <v>184</v>
      </c>
      <c r="C27" s="75" t="s">
        <v>296</v>
      </c>
      <c r="D27" s="75" t="s">
        <v>297</v>
      </c>
      <c r="E27" s="75" t="s">
        <v>298</v>
      </c>
      <c r="F27" s="76" t="s">
        <v>354</v>
      </c>
      <c r="G27" s="76" t="s">
        <v>355</v>
      </c>
      <c r="H27" s="76" t="s">
        <v>484</v>
      </c>
      <c r="I27" s="76" t="s">
        <v>312</v>
      </c>
      <c r="J27" s="78"/>
      <c r="K27" s="76" t="s">
        <v>485</v>
      </c>
      <c r="L27" s="76" t="s">
        <v>313</v>
      </c>
      <c r="M27" s="78"/>
      <c r="N27" s="76" t="s">
        <v>486</v>
      </c>
      <c r="O27" s="76" t="s">
        <v>315</v>
      </c>
      <c r="P27" s="76" t="s">
        <v>487</v>
      </c>
      <c r="Q27" s="76" t="s">
        <v>488</v>
      </c>
      <c r="R27" s="79" t="s">
        <v>489</v>
      </c>
      <c r="S27" s="79" t="s">
        <v>490</v>
      </c>
      <c r="T27" s="76" t="s">
        <v>184</v>
      </c>
      <c r="U27" s="76" t="s">
        <v>9</v>
      </c>
      <c r="V27" s="76" t="s">
        <v>186</v>
      </c>
      <c r="W27" s="58">
        <v>3000</v>
      </c>
    </row>
    <row r="28" ht="28" customHeight="1" spans="1:23">
      <c r="A28" s="58">
        <v>26</v>
      </c>
      <c r="B28" s="76" t="s">
        <v>491</v>
      </c>
      <c r="C28" s="75" t="s">
        <v>296</v>
      </c>
      <c r="D28" s="75" t="s">
        <v>297</v>
      </c>
      <c r="E28" s="75" t="s">
        <v>298</v>
      </c>
      <c r="F28" s="76" t="s">
        <v>492</v>
      </c>
      <c r="G28" s="76" t="s">
        <v>355</v>
      </c>
      <c r="H28" s="76" t="s">
        <v>493</v>
      </c>
      <c r="I28" s="76" t="s">
        <v>494</v>
      </c>
      <c r="J28" s="78"/>
      <c r="K28" s="76" t="s">
        <v>311</v>
      </c>
      <c r="L28" s="76" t="s">
        <v>304</v>
      </c>
      <c r="M28" s="78"/>
      <c r="N28" s="76" t="s">
        <v>493</v>
      </c>
      <c r="O28" s="76" t="s">
        <v>305</v>
      </c>
      <c r="P28" s="76" t="s">
        <v>495</v>
      </c>
      <c r="Q28" s="76" t="s">
        <v>496</v>
      </c>
      <c r="R28" s="79" t="s">
        <v>497</v>
      </c>
      <c r="S28" s="79" t="s">
        <v>498</v>
      </c>
      <c r="T28" s="76" t="s">
        <v>491</v>
      </c>
      <c r="U28" s="76" t="s">
        <v>9</v>
      </c>
      <c r="V28" s="76" t="s">
        <v>34</v>
      </c>
      <c r="W28" s="58">
        <v>3000</v>
      </c>
    </row>
    <row r="29" s="71" customFormat="1" ht="28" customHeight="1" spans="1:23">
      <c r="A29" s="58">
        <v>27</v>
      </c>
      <c r="B29" s="76" t="s">
        <v>38</v>
      </c>
      <c r="C29" s="75" t="s">
        <v>296</v>
      </c>
      <c r="D29" s="75" t="s">
        <v>297</v>
      </c>
      <c r="E29" s="75" t="s">
        <v>298</v>
      </c>
      <c r="F29" s="76" t="s">
        <v>499</v>
      </c>
      <c r="G29" s="76" t="s">
        <v>374</v>
      </c>
      <c r="H29" s="76" t="s">
        <v>311</v>
      </c>
      <c r="I29" s="76" t="s">
        <v>312</v>
      </c>
      <c r="J29" s="78"/>
      <c r="K29" s="76" t="s">
        <v>311</v>
      </c>
      <c r="L29" s="76" t="s">
        <v>313</v>
      </c>
      <c r="M29" s="78"/>
      <c r="N29" s="76" t="s">
        <v>500</v>
      </c>
      <c r="O29" s="76" t="s">
        <v>315</v>
      </c>
      <c r="P29" s="76" t="s">
        <v>501</v>
      </c>
      <c r="Q29" s="76" t="s">
        <v>502</v>
      </c>
      <c r="R29" s="79" t="s">
        <v>503</v>
      </c>
      <c r="S29" s="79" t="s">
        <v>504</v>
      </c>
      <c r="T29" s="76" t="s">
        <v>38</v>
      </c>
      <c r="U29" s="76" t="s">
        <v>9</v>
      </c>
      <c r="V29" s="76" t="s">
        <v>40</v>
      </c>
      <c r="W29" s="58">
        <v>3000</v>
      </c>
    </row>
    <row r="30" s="71" customFormat="1" ht="28" customHeight="1" spans="1:23">
      <c r="A30" s="58">
        <v>28</v>
      </c>
      <c r="B30" s="76" t="s">
        <v>35</v>
      </c>
      <c r="C30" s="75" t="s">
        <v>296</v>
      </c>
      <c r="D30" s="75" t="s">
        <v>297</v>
      </c>
      <c r="E30" s="75" t="s">
        <v>298</v>
      </c>
      <c r="F30" s="76" t="s">
        <v>505</v>
      </c>
      <c r="G30" s="76" t="s">
        <v>332</v>
      </c>
      <c r="H30" s="76" t="s">
        <v>506</v>
      </c>
      <c r="I30" s="76" t="s">
        <v>312</v>
      </c>
      <c r="J30" s="78"/>
      <c r="K30" s="76" t="s">
        <v>507</v>
      </c>
      <c r="L30" s="76" t="s">
        <v>313</v>
      </c>
      <c r="M30" s="78"/>
      <c r="N30" s="76" t="s">
        <v>508</v>
      </c>
      <c r="O30" s="76" t="s">
        <v>315</v>
      </c>
      <c r="P30" s="76" t="s">
        <v>509</v>
      </c>
      <c r="Q30" s="76" t="s">
        <v>510</v>
      </c>
      <c r="R30" s="79" t="s">
        <v>511</v>
      </c>
      <c r="S30" s="79" t="s">
        <v>512</v>
      </c>
      <c r="T30" s="76" t="s">
        <v>35</v>
      </c>
      <c r="U30" s="76" t="s">
        <v>9</v>
      </c>
      <c r="V30" s="76" t="s">
        <v>37</v>
      </c>
      <c r="W30" s="58">
        <v>3000</v>
      </c>
    </row>
    <row r="31" ht="28" customHeight="1" spans="1:23">
      <c r="A31" s="58">
        <v>29</v>
      </c>
      <c r="B31" s="76" t="s">
        <v>187</v>
      </c>
      <c r="C31" s="75" t="s">
        <v>296</v>
      </c>
      <c r="D31" s="75" t="s">
        <v>297</v>
      </c>
      <c r="E31" s="75" t="s">
        <v>298</v>
      </c>
      <c r="F31" s="76" t="s">
        <v>513</v>
      </c>
      <c r="G31" s="76" t="s">
        <v>321</v>
      </c>
      <c r="H31" s="76" t="s">
        <v>311</v>
      </c>
      <c r="I31" s="76" t="s">
        <v>304</v>
      </c>
      <c r="J31" s="78"/>
      <c r="K31" s="76" t="s">
        <v>514</v>
      </c>
      <c r="L31" s="76" t="s">
        <v>465</v>
      </c>
      <c r="M31" s="78"/>
      <c r="N31" s="76" t="s">
        <v>514</v>
      </c>
      <c r="O31" s="76" t="s">
        <v>323</v>
      </c>
      <c r="P31" s="76" t="s">
        <v>515</v>
      </c>
      <c r="Q31" s="76" t="s">
        <v>516</v>
      </c>
      <c r="R31" s="79" t="s">
        <v>517</v>
      </c>
      <c r="S31" s="79" t="s">
        <v>518</v>
      </c>
      <c r="T31" s="76" t="s">
        <v>187</v>
      </c>
      <c r="U31" s="76" t="s">
        <v>9</v>
      </c>
      <c r="V31" s="76" t="s">
        <v>189</v>
      </c>
      <c r="W31" s="58">
        <v>3000</v>
      </c>
    </row>
    <row r="32" ht="28" customHeight="1" spans="1:23">
      <c r="A32" s="58">
        <v>30</v>
      </c>
      <c r="B32" s="76" t="s">
        <v>519</v>
      </c>
      <c r="C32" s="75" t="s">
        <v>296</v>
      </c>
      <c r="D32" s="75" t="s">
        <v>297</v>
      </c>
      <c r="E32" s="75" t="s">
        <v>298</v>
      </c>
      <c r="F32" s="76" t="s">
        <v>520</v>
      </c>
      <c r="G32" s="76" t="s">
        <v>521</v>
      </c>
      <c r="H32" s="76" t="s">
        <v>311</v>
      </c>
      <c r="I32" s="76" t="s">
        <v>312</v>
      </c>
      <c r="J32" s="78"/>
      <c r="K32" s="76" t="s">
        <v>522</v>
      </c>
      <c r="L32" s="76" t="s">
        <v>523</v>
      </c>
      <c r="M32" s="78"/>
      <c r="N32" s="76" t="s">
        <v>522</v>
      </c>
      <c r="O32" s="76" t="s">
        <v>323</v>
      </c>
      <c r="P32" s="76" t="s">
        <v>524</v>
      </c>
      <c r="Q32" s="76" t="s">
        <v>525</v>
      </c>
      <c r="R32" s="79" t="s">
        <v>526</v>
      </c>
      <c r="S32" s="79" t="s">
        <v>527</v>
      </c>
      <c r="T32" s="76" t="s">
        <v>519</v>
      </c>
      <c r="U32" s="76" t="s">
        <v>9</v>
      </c>
      <c r="V32" s="76" t="s">
        <v>528</v>
      </c>
      <c r="W32" s="58">
        <v>3000</v>
      </c>
    </row>
    <row r="33" s="71" customFormat="1" ht="28" customHeight="1" spans="1:23">
      <c r="A33" s="58">
        <v>31</v>
      </c>
      <c r="B33" s="76" t="s">
        <v>529</v>
      </c>
      <c r="C33" s="75" t="s">
        <v>296</v>
      </c>
      <c r="D33" s="75" t="s">
        <v>297</v>
      </c>
      <c r="E33" s="75" t="s">
        <v>298</v>
      </c>
      <c r="F33" s="76" t="s">
        <v>520</v>
      </c>
      <c r="G33" s="76" t="s">
        <v>521</v>
      </c>
      <c r="H33" s="76" t="s">
        <v>530</v>
      </c>
      <c r="I33" s="76" t="s">
        <v>304</v>
      </c>
      <c r="J33" s="78"/>
      <c r="K33" s="76" t="s">
        <v>311</v>
      </c>
      <c r="L33" s="76" t="s">
        <v>312</v>
      </c>
      <c r="M33" s="78"/>
      <c r="N33" s="76" t="s">
        <v>530</v>
      </c>
      <c r="O33" s="76" t="s">
        <v>429</v>
      </c>
      <c r="P33" s="76" t="s">
        <v>531</v>
      </c>
      <c r="Q33" s="76" t="s">
        <v>532</v>
      </c>
      <c r="R33" s="79" t="s">
        <v>533</v>
      </c>
      <c r="S33" s="79" t="s">
        <v>534</v>
      </c>
      <c r="T33" s="76" t="s">
        <v>529</v>
      </c>
      <c r="U33" s="76" t="s">
        <v>9</v>
      </c>
      <c r="V33" s="76" t="s">
        <v>143</v>
      </c>
      <c r="W33" s="58">
        <v>3000</v>
      </c>
    </row>
    <row r="34" ht="28" customHeight="1" spans="1:30">
      <c r="A34" s="58">
        <v>32</v>
      </c>
      <c r="B34" s="76" t="s">
        <v>535</v>
      </c>
      <c r="C34" s="75" t="s">
        <v>296</v>
      </c>
      <c r="D34" s="75" t="s">
        <v>297</v>
      </c>
      <c r="E34" s="75" t="s">
        <v>298</v>
      </c>
      <c r="F34" s="76" t="s">
        <v>536</v>
      </c>
      <c r="G34" s="76" t="s">
        <v>332</v>
      </c>
      <c r="H34" s="76" t="s">
        <v>311</v>
      </c>
      <c r="I34" s="76" t="s">
        <v>312</v>
      </c>
      <c r="J34" s="78"/>
      <c r="K34" s="76" t="s">
        <v>311</v>
      </c>
      <c r="L34" s="76" t="s">
        <v>313</v>
      </c>
      <c r="M34" s="78"/>
      <c r="N34" s="76" t="s">
        <v>537</v>
      </c>
      <c r="O34" s="76" t="s">
        <v>315</v>
      </c>
      <c r="P34" s="76" t="s">
        <v>538</v>
      </c>
      <c r="Q34" s="76" t="s">
        <v>539</v>
      </c>
      <c r="R34" s="79" t="s">
        <v>540</v>
      </c>
      <c r="S34" s="79" t="s">
        <v>541</v>
      </c>
      <c r="T34" s="76" t="s">
        <v>535</v>
      </c>
      <c r="U34" s="76" t="s">
        <v>9</v>
      </c>
      <c r="V34" s="76" t="s">
        <v>542</v>
      </c>
      <c r="W34" s="58">
        <v>3000</v>
      </c>
      <c r="X34" s="81"/>
      <c r="Y34" s="81"/>
      <c r="Z34" s="81"/>
      <c r="AA34" s="81"/>
      <c r="AB34" s="81"/>
      <c r="AC34" s="81"/>
      <c r="AD34" s="81"/>
    </row>
    <row r="35" s="71" customFormat="1" ht="28" customHeight="1" spans="1:30">
      <c r="A35" s="58">
        <v>33</v>
      </c>
      <c r="B35" s="76" t="s">
        <v>227</v>
      </c>
      <c r="C35" s="75" t="s">
        <v>296</v>
      </c>
      <c r="D35" s="75" t="s">
        <v>297</v>
      </c>
      <c r="E35" s="75" t="s">
        <v>298</v>
      </c>
      <c r="F35" s="76" t="s">
        <v>543</v>
      </c>
      <c r="G35" s="76" t="s">
        <v>300</v>
      </c>
      <c r="H35" s="76" t="s">
        <v>544</v>
      </c>
      <c r="I35" s="76" t="s">
        <v>312</v>
      </c>
      <c r="J35" s="78"/>
      <c r="K35" s="76" t="s">
        <v>545</v>
      </c>
      <c r="L35" s="76" t="s">
        <v>394</v>
      </c>
      <c r="M35" s="78"/>
      <c r="N35" s="76" t="s">
        <v>546</v>
      </c>
      <c r="O35" s="76" t="s">
        <v>315</v>
      </c>
      <c r="P35" s="76" t="s">
        <v>547</v>
      </c>
      <c r="Q35" s="76" t="s">
        <v>548</v>
      </c>
      <c r="R35" s="79" t="s">
        <v>549</v>
      </c>
      <c r="S35" s="79" t="s">
        <v>550</v>
      </c>
      <c r="T35" s="76" t="s">
        <v>227</v>
      </c>
      <c r="U35" s="76" t="s">
        <v>9</v>
      </c>
      <c r="V35" s="76" t="s">
        <v>46</v>
      </c>
      <c r="W35" s="58">
        <v>3000</v>
      </c>
      <c r="X35" s="81"/>
      <c r="Y35" s="83"/>
      <c r="Z35" s="84"/>
      <c r="AA35" s="84"/>
      <c r="AB35" s="85"/>
      <c r="AC35" s="86"/>
      <c r="AD35" s="81"/>
    </row>
    <row r="36" s="71" customFormat="1" ht="28" customHeight="1" spans="1:30">
      <c r="A36" s="58">
        <v>34</v>
      </c>
      <c r="B36" s="76" t="s">
        <v>551</v>
      </c>
      <c r="C36" s="75" t="s">
        <v>296</v>
      </c>
      <c r="D36" s="75" t="s">
        <v>297</v>
      </c>
      <c r="E36" s="75" t="s">
        <v>298</v>
      </c>
      <c r="F36" s="76" t="s">
        <v>552</v>
      </c>
      <c r="G36" s="76" t="s">
        <v>321</v>
      </c>
      <c r="H36" s="76" t="s">
        <v>553</v>
      </c>
      <c r="I36" s="76" t="s">
        <v>465</v>
      </c>
      <c r="J36" s="78"/>
      <c r="K36" s="76" t="s">
        <v>554</v>
      </c>
      <c r="L36" s="76" t="s">
        <v>427</v>
      </c>
      <c r="M36" s="78"/>
      <c r="N36" s="76" t="s">
        <v>554</v>
      </c>
      <c r="O36" s="76" t="s">
        <v>323</v>
      </c>
      <c r="P36" s="76" t="s">
        <v>555</v>
      </c>
      <c r="Q36" s="76" t="s">
        <v>556</v>
      </c>
      <c r="R36" s="79" t="s">
        <v>557</v>
      </c>
      <c r="S36" s="79" t="s">
        <v>558</v>
      </c>
      <c r="T36" s="76" t="s">
        <v>242</v>
      </c>
      <c r="U36" s="76" t="s">
        <v>9</v>
      </c>
      <c r="V36" s="76" t="s">
        <v>49</v>
      </c>
      <c r="W36" s="58">
        <v>3000</v>
      </c>
      <c r="X36" s="81"/>
      <c r="Y36" s="83"/>
      <c r="Z36" s="84"/>
      <c r="AA36" s="84"/>
      <c r="AB36" s="85"/>
      <c r="AC36" s="86"/>
      <c r="AD36" s="81"/>
    </row>
    <row r="37" ht="28" customHeight="1" spans="1:30">
      <c r="A37" s="58">
        <v>35</v>
      </c>
      <c r="B37" s="76" t="s">
        <v>257</v>
      </c>
      <c r="C37" s="75" t="s">
        <v>296</v>
      </c>
      <c r="D37" s="75" t="s">
        <v>297</v>
      </c>
      <c r="E37" s="75" t="s">
        <v>298</v>
      </c>
      <c r="F37" s="76" t="s">
        <v>552</v>
      </c>
      <c r="G37" s="76" t="s">
        <v>300</v>
      </c>
      <c r="H37" s="76" t="s">
        <v>559</v>
      </c>
      <c r="I37" s="76" t="s">
        <v>427</v>
      </c>
      <c r="J37" s="78"/>
      <c r="K37" s="76" t="s">
        <v>311</v>
      </c>
      <c r="L37" s="76" t="s">
        <v>313</v>
      </c>
      <c r="M37" s="78"/>
      <c r="N37" s="76" t="s">
        <v>559</v>
      </c>
      <c r="O37" s="76" t="s">
        <v>305</v>
      </c>
      <c r="P37" s="76" t="s">
        <v>560</v>
      </c>
      <c r="Q37" s="76" t="s">
        <v>561</v>
      </c>
      <c r="R37" s="79" t="s">
        <v>557</v>
      </c>
      <c r="S37" s="79" t="s">
        <v>558</v>
      </c>
      <c r="T37" s="76" t="s">
        <v>562</v>
      </c>
      <c r="U37" s="76" t="s">
        <v>9</v>
      </c>
      <c r="V37" s="76" t="s">
        <v>563</v>
      </c>
      <c r="W37" s="58">
        <v>3000</v>
      </c>
      <c r="X37" s="81"/>
      <c r="Y37" s="83"/>
      <c r="Z37" s="84"/>
      <c r="AA37" s="84"/>
      <c r="AB37" s="85"/>
      <c r="AC37" s="86"/>
      <c r="AD37" s="81"/>
    </row>
    <row r="38" s="71" customFormat="1" ht="28" customHeight="1" spans="1:30">
      <c r="A38" s="58">
        <v>36</v>
      </c>
      <c r="B38" s="76" t="s">
        <v>564</v>
      </c>
      <c r="C38" s="75" t="s">
        <v>296</v>
      </c>
      <c r="D38" s="75" t="s">
        <v>297</v>
      </c>
      <c r="E38" s="75" t="s">
        <v>298</v>
      </c>
      <c r="F38" s="76" t="s">
        <v>492</v>
      </c>
      <c r="G38" s="76" t="s">
        <v>383</v>
      </c>
      <c r="H38" s="76" t="s">
        <v>565</v>
      </c>
      <c r="I38" s="76" t="s">
        <v>312</v>
      </c>
      <c r="J38" s="78"/>
      <c r="K38" s="76" t="s">
        <v>566</v>
      </c>
      <c r="L38" s="76" t="s">
        <v>304</v>
      </c>
      <c r="M38" s="78"/>
      <c r="N38" s="76" t="s">
        <v>567</v>
      </c>
      <c r="O38" s="76" t="s">
        <v>315</v>
      </c>
      <c r="P38" s="76" t="s">
        <v>568</v>
      </c>
      <c r="Q38" s="76" t="s">
        <v>569</v>
      </c>
      <c r="R38" s="79" t="s">
        <v>570</v>
      </c>
      <c r="S38" s="79" t="s">
        <v>571</v>
      </c>
      <c r="T38" s="76" t="s">
        <v>564</v>
      </c>
      <c r="U38" s="76" t="s">
        <v>9</v>
      </c>
      <c r="V38" s="76" t="s">
        <v>572</v>
      </c>
      <c r="W38" s="58">
        <v>3000</v>
      </c>
      <c r="X38" s="81"/>
      <c r="Y38" s="83"/>
      <c r="Z38" s="84"/>
      <c r="AA38" s="84"/>
      <c r="AB38" s="85"/>
      <c r="AC38" s="86"/>
      <c r="AD38" s="81"/>
    </row>
    <row r="39" ht="28" customHeight="1" spans="1:30">
      <c r="A39" s="58">
        <v>37</v>
      </c>
      <c r="B39" s="76" t="s">
        <v>573</v>
      </c>
      <c r="C39" s="75" t="s">
        <v>296</v>
      </c>
      <c r="D39" s="75" t="s">
        <v>297</v>
      </c>
      <c r="E39" s="75" t="s">
        <v>298</v>
      </c>
      <c r="F39" s="76" t="s">
        <v>574</v>
      </c>
      <c r="G39" s="76" t="s">
        <v>521</v>
      </c>
      <c r="H39" s="76" t="s">
        <v>575</v>
      </c>
      <c r="I39" s="76" t="s">
        <v>302</v>
      </c>
      <c r="J39" s="78"/>
      <c r="K39" s="76" t="s">
        <v>311</v>
      </c>
      <c r="L39" s="76" t="s">
        <v>313</v>
      </c>
      <c r="M39" s="78"/>
      <c r="N39" s="76" t="s">
        <v>576</v>
      </c>
      <c r="O39" s="76" t="s">
        <v>377</v>
      </c>
      <c r="P39" s="76" t="s">
        <v>577</v>
      </c>
      <c r="Q39" s="76" t="s">
        <v>578</v>
      </c>
      <c r="R39" s="79" t="s">
        <v>579</v>
      </c>
      <c r="S39" s="79" t="s">
        <v>580</v>
      </c>
      <c r="T39" s="76" t="s">
        <v>573</v>
      </c>
      <c r="U39" s="76" t="s">
        <v>9</v>
      </c>
      <c r="V39" s="98" t="s">
        <v>581</v>
      </c>
      <c r="W39" s="58">
        <v>3000</v>
      </c>
      <c r="X39" s="81"/>
      <c r="Y39" s="83"/>
      <c r="Z39" s="84"/>
      <c r="AA39" s="84"/>
      <c r="AB39" s="85"/>
      <c r="AC39" s="86"/>
      <c r="AD39" s="81"/>
    </row>
    <row r="40" s="71" customFormat="1" ht="28" customHeight="1" spans="1:30">
      <c r="A40" s="58">
        <v>38</v>
      </c>
      <c r="B40" s="76" t="s">
        <v>52</v>
      </c>
      <c r="C40" s="75" t="s">
        <v>296</v>
      </c>
      <c r="D40" s="75" t="s">
        <v>297</v>
      </c>
      <c r="E40" s="75" t="s">
        <v>298</v>
      </c>
      <c r="F40" s="76" t="s">
        <v>582</v>
      </c>
      <c r="G40" s="76" t="s">
        <v>521</v>
      </c>
      <c r="H40" s="76" t="s">
        <v>583</v>
      </c>
      <c r="I40" s="76" t="s">
        <v>312</v>
      </c>
      <c r="J40" s="78"/>
      <c r="K40" s="76" t="s">
        <v>584</v>
      </c>
      <c r="L40" s="76" t="s">
        <v>465</v>
      </c>
      <c r="M40" s="78"/>
      <c r="N40" s="76" t="s">
        <v>584</v>
      </c>
      <c r="O40" s="76" t="s">
        <v>323</v>
      </c>
      <c r="P40" s="76" t="s">
        <v>585</v>
      </c>
      <c r="Q40" s="76" t="s">
        <v>586</v>
      </c>
      <c r="R40" s="79" t="s">
        <v>587</v>
      </c>
      <c r="S40" s="79" t="s">
        <v>588</v>
      </c>
      <c r="T40" s="76" t="s">
        <v>52</v>
      </c>
      <c r="U40" s="76" t="s">
        <v>9</v>
      </c>
      <c r="V40" s="76" t="s">
        <v>54</v>
      </c>
      <c r="W40" s="58">
        <v>3000</v>
      </c>
      <c r="X40" s="81"/>
      <c r="Y40" s="83"/>
      <c r="Z40" s="84"/>
      <c r="AA40" s="84"/>
      <c r="AB40" s="85"/>
      <c r="AC40" s="86"/>
      <c r="AD40" s="81"/>
    </row>
    <row r="41" ht="28" customHeight="1" spans="1:30">
      <c r="A41" s="58">
        <v>39</v>
      </c>
      <c r="B41" s="76" t="s">
        <v>589</v>
      </c>
      <c r="C41" s="75" t="s">
        <v>296</v>
      </c>
      <c r="D41" s="75" t="s">
        <v>297</v>
      </c>
      <c r="E41" s="75" t="s">
        <v>298</v>
      </c>
      <c r="F41" s="76" t="s">
        <v>582</v>
      </c>
      <c r="G41" s="76" t="s">
        <v>521</v>
      </c>
      <c r="H41" s="76" t="s">
        <v>311</v>
      </c>
      <c r="I41" s="76" t="s">
        <v>312</v>
      </c>
      <c r="J41" s="78"/>
      <c r="K41" s="76" t="s">
        <v>311</v>
      </c>
      <c r="L41" s="76" t="s">
        <v>313</v>
      </c>
      <c r="M41" s="78"/>
      <c r="N41" s="76" t="s">
        <v>590</v>
      </c>
      <c r="O41" s="76" t="s">
        <v>315</v>
      </c>
      <c r="P41" s="76" t="s">
        <v>591</v>
      </c>
      <c r="Q41" s="76" t="s">
        <v>592</v>
      </c>
      <c r="R41" s="79" t="s">
        <v>593</v>
      </c>
      <c r="S41" s="79" t="s">
        <v>594</v>
      </c>
      <c r="T41" s="76" t="s">
        <v>589</v>
      </c>
      <c r="U41" s="76" t="s">
        <v>320</v>
      </c>
      <c r="V41" s="76" t="s">
        <v>595</v>
      </c>
      <c r="W41" s="58">
        <v>3000</v>
      </c>
      <c r="X41" s="81"/>
      <c r="Y41" s="81"/>
      <c r="Z41" s="81"/>
      <c r="AA41" s="81"/>
      <c r="AB41" s="81"/>
      <c r="AC41" s="81"/>
      <c r="AD41" s="81"/>
    </row>
    <row r="42" s="71" customFormat="1" ht="28" customHeight="1" spans="1:23">
      <c r="A42" s="58">
        <v>40</v>
      </c>
      <c r="B42" s="76" t="s">
        <v>240</v>
      </c>
      <c r="C42" s="75" t="s">
        <v>296</v>
      </c>
      <c r="D42" s="75" t="s">
        <v>297</v>
      </c>
      <c r="E42" s="75" t="s">
        <v>298</v>
      </c>
      <c r="F42" s="76" t="s">
        <v>596</v>
      </c>
      <c r="G42" s="76" t="s">
        <v>332</v>
      </c>
      <c r="H42" s="76" t="s">
        <v>311</v>
      </c>
      <c r="I42" s="76" t="s">
        <v>312</v>
      </c>
      <c r="J42" s="78"/>
      <c r="K42" s="76" t="s">
        <v>311</v>
      </c>
      <c r="L42" s="76" t="s">
        <v>313</v>
      </c>
      <c r="M42" s="78"/>
      <c r="N42" s="76" t="s">
        <v>597</v>
      </c>
      <c r="O42" s="76" t="s">
        <v>315</v>
      </c>
      <c r="P42" s="76" t="s">
        <v>598</v>
      </c>
      <c r="Q42" s="76" t="s">
        <v>599</v>
      </c>
      <c r="R42" s="79" t="s">
        <v>600</v>
      </c>
      <c r="S42" s="79" t="s">
        <v>601</v>
      </c>
      <c r="T42" s="76" t="s">
        <v>240</v>
      </c>
      <c r="U42" s="76" t="s">
        <v>9</v>
      </c>
      <c r="V42" s="76" t="s">
        <v>241</v>
      </c>
      <c r="W42" s="58">
        <v>3000</v>
      </c>
    </row>
    <row r="43" s="71" customFormat="1" ht="28" customHeight="1" spans="1:23">
      <c r="A43" s="58">
        <v>41</v>
      </c>
      <c r="B43" s="76" t="s">
        <v>198</v>
      </c>
      <c r="C43" s="75" t="s">
        <v>296</v>
      </c>
      <c r="D43" s="75" t="s">
        <v>297</v>
      </c>
      <c r="E43" s="75" t="s">
        <v>298</v>
      </c>
      <c r="F43" s="76" t="s">
        <v>602</v>
      </c>
      <c r="G43" s="76" t="s">
        <v>344</v>
      </c>
      <c r="H43" s="76" t="s">
        <v>311</v>
      </c>
      <c r="I43" s="76" t="s">
        <v>465</v>
      </c>
      <c r="J43" s="78"/>
      <c r="K43" s="76" t="s">
        <v>311</v>
      </c>
      <c r="L43" s="76" t="s">
        <v>313</v>
      </c>
      <c r="M43" s="78"/>
      <c r="N43" s="76" t="s">
        <v>603</v>
      </c>
      <c r="O43" s="76" t="s">
        <v>315</v>
      </c>
      <c r="P43" s="76" t="s">
        <v>604</v>
      </c>
      <c r="Q43" s="76" t="s">
        <v>605</v>
      </c>
      <c r="R43" s="79" t="s">
        <v>606</v>
      </c>
      <c r="S43" s="79" t="s">
        <v>607</v>
      </c>
      <c r="T43" s="76" t="s">
        <v>198</v>
      </c>
      <c r="U43" s="76" t="s">
        <v>9</v>
      </c>
      <c r="V43" s="76" t="s">
        <v>199</v>
      </c>
      <c r="W43" s="58">
        <v>3000</v>
      </c>
    </row>
    <row r="44" s="71" customFormat="1" ht="28" customHeight="1" spans="1:23">
      <c r="A44" s="58">
        <v>42</v>
      </c>
      <c r="B44" s="76" t="s">
        <v>256</v>
      </c>
      <c r="C44" s="75" t="s">
        <v>296</v>
      </c>
      <c r="D44" s="75" t="s">
        <v>297</v>
      </c>
      <c r="E44" s="75" t="s">
        <v>298</v>
      </c>
      <c r="F44" s="76" t="s">
        <v>392</v>
      </c>
      <c r="G44" s="76" t="s">
        <v>321</v>
      </c>
      <c r="H44" s="76" t="s">
        <v>311</v>
      </c>
      <c r="I44" s="76" t="s">
        <v>312</v>
      </c>
      <c r="J44" s="78"/>
      <c r="K44" s="76" t="s">
        <v>311</v>
      </c>
      <c r="L44" s="76" t="s">
        <v>313</v>
      </c>
      <c r="M44" s="78"/>
      <c r="N44" s="76" t="s">
        <v>608</v>
      </c>
      <c r="O44" s="76" t="s">
        <v>315</v>
      </c>
      <c r="P44" s="76" t="s">
        <v>609</v>
      </c>
      <c r="Q44" s="76" t="s">
        <v>610</v>
      </c>
      <c r="R44" s="79" t="s">
        <v>611</v>
      </c>
      <c r="S44" s="79" t="s">
        <v>612</v>
      </c>
      <c r="T44" s="76" t="s">
        <v>256</v>
      </c>
      <c r="U44" s="76" t="s">
        <v>9</v>
      </c>
      <c r="V44" s="76" t="s">
        <v>60</v>
      </c>
      <c r="W44" s="58">
        <v>3000</v>
      </c>
    </row>
    <row r="45" ht="28" customHeight="1" spans="1:23">
      <c r="A45" s="58">
        <v>43</v>
      </c>
      <c r="B45" s="76" t="s">
        <v>613</v>
      </c>
      <c r="C45" s="75" t="s">
        <v>296</v>
      </c>
      <c r="D45" s="75" t="s">
        <v>297</v>
      </c>
      <c r="E45" s="75" t="s">
        <v>298</v>
      </c>
      <c r="F45" s="76" t="s">
        <v>596</v>
      </c>
      <c r="G45" s="76" t="s">
        <v>321</v>
      </c>
      <c r="H45" s="76" t="s">
        <v>614</v>
      </c>
      <c r="I45" s="76" t="s">
        <v>312</v>
      </c>
      <c r="J45" s="78"/>
      <c r="K45" s="76" t="s">
        <v>615</v>
      </c>
      <c r="L45" s="76" t="s">
        <v>313</v>
      </c>
      <c r="M45" s="78"/>
      <c r="N45" s="76" t="s">
        <v>615</v>
      </c>
      <c r="O45" s="76" t="s">
        <v>329</v>
      </c>
      <c r="P45" s="76" t="s">
        <v>616</v>
      </c>
      <c r="Q45" s="76" t="s">
        <v>617</v>
      </c>
      <c r="R45" s="79" t="s">
        <v>618</v>
      </c>
      <c r="S45" s="79" t="s">
        <v>619</v>
      </c>
      <c r="T45" s="76" t="s">
        <v>620</v>
      </c>
      <c r="U45" s="76" t="s">
        <v>9</v>
      </c>
      <c r="V45" s="76" t="s">
        <v>621</v>
      </c>
      <c r="W45" s="58">
        <v>3000</v>
      </c>
    </row>
    <row r="46" s="71" customFormat="1" ht="28" customHeight="1" spans="1:23">
      <c r="A46" s="58">
        <v>44</v>
      </c>
      <c r="B46" s="76" t="s">
        <v>64</v>
      </c>
      <c r="C46" s="75" t="s">
        <v>296</v>
      </c>
      <c r="D46" s="75" t="s">
        <v>297</v>
      </c>
      <c r="E46" s="75" t="s">
        <v>298</v>
      </c>
      <c r="F46" s="76" t="s">
        <v>582</v>
      </c>
      <c r="G46" s="76" t="s">
        <v>521</v>
      </c>
      <c r="H46" s="76" t="s">
        <v>622</v>
      </c>
      <c r="I46" s="76" t="s">
        <v>465</v>
      </c>
      <c r="J46" s="78"/>
      <c r="K46" s="76" t="s">
        <v>311</v>
      </c>
      <c r="L46" s="76" t="s">
        <v>312</v>
      </c>
      <c r="M46" s="78"/>
      <c r="N46" s="76" t="s">
        <v>622</v>
      </c>
      <c r="O46" s="76" t="s">
        <v>429</v>
      </c>
      <c r="P46" s="76" t="s">
        <v>623</v>
      </c>
      <c r="Q46" s="76" t="s">
        <v>624</v>
      </c>
      <c r="R46" s="79" t="s">
        <v>625</v>
      </c>
      <c r="S46" s="79" t="s">
        <v>626</v>
      </c>
      <c r="T46" s="76" t="s">
        <v>64</v>
      </c>
      <c r="U46" s="76" t="s">
        <v>9</v>
      </c>
      <c r="V46" s="76" t="s">
        <v>66</v>
      </c>
      <c r="W46" s="58">
        <v>3000</v>
      </c>
    </row>
    <row r="47" s="71" customFormat="1" ht="28" customHeight="1" spans="1:23">
      <c r="A47" s="58">
        <v>45</v>
      </c>
      <c r="B47" s="76" t="s">
        <v>627</v>
      </c>
      <c r="C47" s="75" t="s">
        <v>296</v>
      </c>
      <c r="D47" s="75" t="s">
        <v>297</v>
      </c>
      <c r="E47" s="75" t="s">
        <v>298</v>
      </c>
      <c r="F47" s="76" t="s">
        <v>628</v>
      </c>
      <c r="G47" s="76" t="s">
        <v>332</v>
      </c>
      <c r="H47" s="76" t="s">
        <v>629</v>
      </c>
      <c r="I47" s="76" t="s">
        <v>312</v>
      </c>
      <c r="J47" s="78"/>
      <c r="K47" s="76" t="s">
        <v>630</v>
      </c>
      <c r="L47" s="76" t="s">
        <v>313</v>
      </c>
      <c r="M47" s="78"/>
      <c r="N47" s="76" t="s">
        <v>627</v>
      </c>
      <c r="O47" s="76" t="s">
        <v>315</v>
      </c>
      <c r="P47" s="76" t="s">
        <v>631</v>
      </c>
      <c r="Q47" s="76" t="s">
        <v>632</v>
      </c>
      <c r="R47" s="79" t="s">
        <v>633</v>
      </c>
      <c r="S47" s="79" t="s">
        <v>634</v>
      </c>
      <c r="T47" s="76" t="s">
        <v>635</v>
      </c>
      <c r="U47" s="76" t="s">
        <v>9</v>
      </c>
      <c r="V47" s="76" t="s">
        <v>148</v>
      </c>
      <c r="W47" s="58">
        <v>3000</v>
      </c>
    </row>
    <row r="48" s="71" customFormat="1" ht="28" customHeight="1" spans="1:23">
      <c r="A48" s="58">
        <v>46</v>
      </c>
      <c r="B48" s="76" t="s">
        <v>163</v>
      </c>
      <c r="C48" s="75" t="s">
        <v>296</v>
      </c>
      <c r="D48" s="75" t="s">
        <v>297</v>
      </c>
      <c r="E48" s="75" t="s">
        <v>298</v>
      </c>
      <c r="F48" s="76" t="s">
        <v>636</v>
      </c>
      <c r="G48" s="76" t="s">
        <v>374</v>
      </c>
      <c r="H48" s="76" t="s">
        <v>311</v>
      </c>
      <c r="I48" s="76" t="s">
        <v>312</v>
      </c>
      <c r="J48" s="78"/>
      <c r="K48" s="76" t="s">
        <v>311</v>
      </c>
      <c r="L48" s="76" t="s">
        <v>313</v>
      </c>
      <c r="M48" s="78"/>
      <c r="N48" s="76" t="s">
        <v>637</v>
      </c>
      <c r="O48" s="76" t="s">
        <v>315</v>
      </c>
      <c r="P48" s="76" t="s">
        <v>638</v>
      </c>
      <c r="Q48" s="76" t="s">
        <v>639</v>
      </c>
      <c r="R48" s="79" t="s">
        <v>640</v>
      </c>
      <c r="S48" s="79" t="s">
        <v>641</v>
      </c>
      <c r="T48" s="76" t="s">
        <v>163</v>
      </c>
      <c r="U48" s="76" t="s">
        <v>9</v>
      </c>
      <c r="V48" s="76" t="s">
        <v>165</v>
      </c>
      <c r="W48" s="58">
        <v>3000</v>
      </c>
    </row>
    <row r="49" s="71" customFormat="1" ht="28" customHeight="1" spans="1:23">
      <c r="A49" s="58">
        <v>47</v>
      </c>
      <c r="B49" s="76" t="s">
        <v>149</v>
      </c>
      <c r="C49" s="75" t="s">
        <v>296</v>
      </c>
      <c r="D49" s="75" t="s">
        <v>297</v>
      </c>
      <c r="E49" s="75" t="s">
        <v>298</v>
      </c>
      <c r="F49" s="76" t="s">
        <v>628</v>
      </c>
      <c r="G49" s="76" t="s">
        <v>332</v>
      </c>
      <c r="H49" s="76" t="s">
        <v>642</v>
      </c>
      <c r="I49" s="76" t="s">
        <v>312</v>
      </c>
      <c r="J49" s="78"/>
      <c r="K49" s="76" t="s">
        <v>643</v>
      </c>
      <c r="L49" s="76" t="s">
        <v>313</v>
      </c>
      <c r="M49" s="78"/>
      <c r="N49" s="76" t="s">
        <v>644</v>
      </c>
      <c r="O49" s="76" t="s">
        <v>315</v>
      </c>
      <c r="P49" s="76" t="s">
        <v>645</v>
      </c>
      <c r="Q49" s="76" t="s">
        <v>646</v>
      </c>
      <c r="R49" s="79" t="s">
        <v>647</v>
      </c>
      <c r="S49" s="79" t="s">
        <v>648</v>
      </c>
      <c r="T49" s="76" t="s">
        <v>149</v>
      </c>
      <c r="U49" s="76" t="s">
        <v>9</v>
      </c>
      <c r="V49" s="76" t="s">
        <v>151</v>
      </c>
      <c r="W49" s="58">
        <v>3000</v>
      </c>
    </row>
    <row r="50" ht="28" customHeight="1" spans="1:23">
      <c r="A50" s="58">
        <v>48</v>
      </c>
      <c r="B50" s="76" t="s">
        <v>73</v>
      </c>
      <c r="C50" s="75" t="s">
        <v>296</v>
      </c>
      <c r="D50" s="75" t="s">
        <v>297</v>
      </c>
      <c r="E50" s="75" t="s">
        <v>298</v>
      </c>
      <c r="F50" s="76" t="s">
        <v>596</v>
      </c>
      <c r="G50" s="76" t="s">
        <v>332</v>
      </c>
      <c r="H50" s="76" t="s">
        <v>649</v>
      </c>
      <c r="I50" s="76" t="s">
        <v>312</v>
      </c>
      <c r="J50" s="78"/>
      <c r="K50" s="76" t="s">
        <v>650</v>
      </c>
      <c r="L50" s="76" t="s">
        <v>465</v>
      </c>
      <c r="M50" s="78"/>
      <c r="N50" s="76" t="s">
        <v>650</v>
      </c>
      <c r="O50" s="76" t="s">
        <v>323</v>
      </c>
      <c r="P50" s="76" t="s">
        <v>651</v>
      </c>
      <c r="Q50" s="76" t="s">
        <v>652</v>
      </c>
      <c r="R50" s="79" t="s">
        <v>653</v>
      </c>
      <c r="S50" s="79" t="s">
        <v>654</v>
      </c>
      <c r="T50" s="76" t="s">
        <v>73</v>
      </c>
      <c r="U50" s="76" t="s">
        <v>9</v>
      </c>
      <c r="V50" s="76" t="s">
        <v>655</v>
      </c>
      <c r="W50" s="58">
        <v>3000</v>
      </c>
    </row>
    <row r="51" s="71" customFormat="1" ht="28" customHeight="1" spans="1:23">
      <c r="A51" s="58">
        <v>49</v>
      </c>
      <c r="B51" s="76" t="s">
        <v>656</v>
      </c>
      <c r="C51" s="75" t="s">
        <v>296</v>
      </c>
      <c r="D51" s="75" t="s">
        <v>297</v>
      </c>
      <c r="E51" s="75" t="s">
        <v>298</v>
      </c>
      <c r="F51" s="76" t="s">
        <v>448</v>
      </c>
      <c r="G51" s="76" t="s">
        <v>321</v>
      </c>
      <c r="H51" s="76" t="s">
        <v>657</v>
      </c>
      <c r="I51" s="76" t="s">
        <v>312</v>
      </c>
      <c r="J51" s="78"/>
      <c r="K51" s="76" t="s">
        <v>658</v>
      </c>
      <c r="L51" s="76" t="s">
        <v>304</v>
      </c>
      <c r="M51" s="78"/>
      <c r="N51" s="76" t="s">
        <v>659</v>
      </c>
      <c r="O51" s="76" t="s">
        <v>315</v>
      </c>
      <c r="P51" s="76" t="s">
        <v>660</v>
      </c>
      <c r="Q51" s="76" t="s">
        <v>661</v>
      </c>
      <c r="R51" s="79" t="s">
        <v>662</v>
      </c>
      <c r="S51" s="79" t="s">
        <v>663</v>
      </c>
      <c r="T51" s="76" t="s">
        <v>656</v>
      </c>
      <c r="U51" s="76" t="s">
        <v>9</v>
      </c>
      <c r="V51" s="98" t="s">
        <v>664</v>
      </c>
      <c r="W51" s="58">
        <v>3000</v>
      </c>
    </row>
    <row r="52" s="71" customFormat="1" ht="28" customHeight="1" spans="1:23">
      <c r="A52" s="58">
        <v>50</v>
      </c>
      <c r="B52" s="76" t="s">
        <v>79</v>
      </c>
      <c r="C52" s="75" t="s">
        <v>296</v>
      </c>
      <c r="D52" s="75" t="s">
        <v>297</v>
      </c>
      <c r="E52" s="75" t="s">
        <v>298</v>
      </c>
      <c r="F52" s="76" t="s">
        <v>596</v>
      </c>
      <c r="G52" s="76" t="s">
        <v>321</v>
      </c>
      <c r="H52" s="76" t="s">
        <v>665</v>
      </c>
      <c r="I52" s="76" t="s">
        <v>302</v>
      </c>
      <c r="J52" s="78"/>
      <c r="K52" s="76" t="s">
        <v>666</v>
      </c>
      <c r="L52" s="76" t="s">
        <v>302</v>
      </c>
      <c r="M52" s="78"/>
      <c r="N52" s="76" t="s">
        <v>665</v>
      </c>
      <c r="O52" s="76" t="s">
        <v>429</v>
      </c>
      <c r="P52" s="76" t="s">
        <v>667</v>
      </c>
      <c r="Q52" s="76" t="s">
        <v>668</v>
      </c>
      <c r="R52" s="79" t="s">
        <v>669</v>
      </c>
      <c r="S52" s="79" t="s">
        <v>670</v>
      </c>
      <c r="T52" s="76" t="s">
        <v>79</v>
      </c>
      <c r="U52" s="76" t="s">
        <v>9</v>
      </c>
      <c r="V52" s="76" t="s">
        <v>81</v>
      </c>
      <c r="W52" s="58">
        <v>3000</v>
      </c>
    </row>
    <row r="53" s="71" customFormat="1" ht="28" customHeight="1" spans="1:23">
      <c r="A53" s="58">
        <v>51</v>
      </c>
      <c r="B53" s="76" t="s">
        <v>671</v>
      </c>
      <c r="C53" s="75" t="s">
        <v>296</v>
      </c>
      <c r="D53" s="75" t="s">
        <v>297</v>
      </c>
      <c r="E53" s="75" t="s">
        <v>298</v>
      </c>
      <c r="F53" s="76" t="s">
        <v>596</v>
      </c>
      <c r="G53" s="76" t="s">
        <v>300</v>
      </c>
      <c r="H53" s="76" t="s">
        <v>672</v>
      </c>
      <c r="I53" s="76" t="s">
        <v>312</v>
      </c>
      <c r="J53" s="78"/>
      <c r="K53" s="76" t="s">
        <v>673</v>
      </c>
      <c r="L53" s="76" t="s">
        <v>313</v>
      </c>
      <c r="M53" s="78"/>
      <c r="N53" s="76" t="s">
        <v>674</v>
      </c>
      <c r="O53" s="76" t="s">
        <v>315</v>
      </c>
      <c r="P53" s="76" t="s">
        <v>675</v>
      </c>
      <c r="Q53" s="76" t="s">
        <v>676</v>
      </c>
      <c r="R53" s="79" t="s">
        <v>653</v>
      </c>
      <c r="S53" s="79" t="s">
        <v>654</v>
      </c>
      <c r="T53" s="76" t="s">
        <v>234</v>
      </c>
      <c r="U53" s="76" t="s">
        <v>9</v>
      </c>
      <c r="V53" s="76" t="s">
        <v>153</v>
      </c>
      <c r="W53" s="58">
        <v>3000</v>
      </c>
    </row>
    <row r="54" ht="28" customHeight="1" spans="1:23">
      <c r="A54" s="58">
        <v>52</v>
      </c>
      <c r="B54" s="76" t="s">
        <v>677</v>
      </c>
      <c r="C54" s="75" t="s">
        <v>296</v>
      </c>
      <c r="D54" s="75" t="s">
        <v>297</v>
      </c>
      <c r="E54" s="75" t="s">
        <v>298</v>
      </c>
      <c r="F54" s="76" t="s">
        <v>596</v>
      </c>
      <c r="G54" s="76" t="s">
        <v>521</v>
      </c>
      <c r="H54" s="76" t="s">
        <v>678</v>
      </c>
      <c r="I54" s="76" t="s">
        <v>427</v>
      </c>
      <c r="J54" s="78"/>
      <c r="K54" s="76" t="s">
        <v>679</v>
      </c>
      <c r="L54" s="76" t="s">
        <v>427</v>
      </c>
      <c r="M54" s="78"/>
      <c r="N54" s="76" t="s">
        <v>680</v>
      </c>
      <c r="O54" s="76" t="s">
        <v>315</v>
      </c>
      <c r="P54" s="76" t="s">
        <v>681</v>
      </c>
      <c r="Q54" s="76" t="s">
        <v>682</v>
      </c>
      <c r="R54" s="79" t="s">
        <v>683</v>
      </c>
      <c r="S54" s="79" t="s">
        <v>684</v>
      </c>
      <c r="T54" s="76" t="s">
        <v>677</v>
      </c>
      <c r="U54" s="76" t="s">
        <v>9</v>
      </c>
      <c r="V54" s="76" t="s">
        <v>159</v>
      </c>
      <c r="W54" s="58">
        <v>3000</v>
      </c>
    </row>
    <row r="55" s="71" customFormat="1" ht="28" customHeight="1" spans="1:23">
      <c r="A55" s="58">
        <v>53</v>
      </c>
      <c r="B55" s="76" t="s">
        <v>685</v>
      </c>
      <c r="C55" s="75" t="s">
        <v>296</v>
      </c>
      <c r="D55" s="75" t="s">
        <v>297</v>
      </c>
      <c r="E55" s="75" t="s">
        <v>298</v>
      </c>
      <c r="F55" s="76" t="s">
        <v>596</v>
      </c>
      <c r="G55" s="76" t="s">
        <v>521</v>
      </c>
      <c r="H55" s="76" t="s">
        <v>311</v>
      </c>
      <c r="I55" s="76" t="s">
        <v>312</v>
      </c>
      <c r="J55" s="78"/>
      <c r="K55" s="76" t="s">
        <v>686</v>
      </c>
      <c r="L55" s="76" t="s">
        <v>357</v>
      </c>
      <c r="M55" s="78"/>
      <c r="N55" s="76" t="s">
        <v>686</v>
      </c>
      <c r="O55" s="76" t="s">
        <v>323</v>
      </c>
      <c r="P55" s="76" t="s">
        <v>687</v>
      </c>
      <c r="Q55" s="76" t="s">
        <v>688</v>
      </c>
      <c r="R55" s="79" t="s">
        <v>689</v>
      </c>
      <c r="S55" s="79" t="s">
        <v>690</v>
      </c>
      <c r="T55" s="76" t="s">
        <v>235</v>
      </c>
      <c r="U55" s="76" t="s">
        <v>9</v>
      </c>
      <c r="V55" s="76" t="s">
        <v>78</v>
      </c>
      <c r="W55" s="58">
        <v>3000</v>
      </c>
    </row>
    <row r="56" s="71" customFormat="1" ht="28" customHeight="1" spans="1:23">
      <c r="A56" s="58">
        <v>54</v>
      </c>
      <c r="B56" s="76" t="s">
        <v>272</v>
      </c>
      <c r="C56" s="75" t="s">
        <v>296</v>
      </c>
      <c r="D56" s="75" t="s">
        <v>297</v>
      </c>
      <c r="E56" s="75" t="s">
        <v>298</v>
      </c>
      <c r="F56" s="76" t="s">
        <v>691</v>
      </c>
      <c r="G56" s="76" t="s">
        <v>521</v>
      </c>
      <c r="H56" s="76" t="s">
        <v>311</v>
      </c>
      <c r="I56" s="76" t="s">
        <v>312</v>
      </c>
      <c r="J56" s="78"/>
      <c r="K56" s="76" t="s">
        <v>692</v>
      </c>
      <c r="L56" s="76" t="s">
        <v>394</v>
      </c>
      <c r="M56" s="78"/>
      <c r="N56" s="76" t="s">
        <v>692</v>
      </c>
      <c r="O56" s="76" t="s">
        <v>323</v>
      </c>
      <c r="P56" s="76" t="s">
        <v>693</v>
      </c>
      <c r="Q56" s="76" t="s">
        <v>694</v>
      </c>
      <c r="R56" s="79" t="s">
        <v>695</v>
      </c>
      <c r="S56" s="79" t="s">
        <v>696</v>
      </c>
      <c r="T56" s="76" t="s">
        <v>272</v>
      </c>
      <c r="U56" s="82" t="s">
        <v>188</v>
      </c>
      <c r="V56" s="98" t="s">
        <v>697</v>
      </c>
      <c r="W56" s="58">
        <v>3000</v>
      </c>
    </row>
    <row r="57" s="71" customFormat="1" ht="28" customHeight="1" spans="1:23">
      <c r="A57" s="58">
        <v>55</v>
      </c>
      <c r="B57" s="76" t="s">
        <v>698</v>
      </c>
      <c r="C57" s="75" t="s">
        <v>296</v>
      </c>
      <c r="D57" s="75" t="s">
        <v>297</v>
      </c>
      <c r="E57" s="75" t="s">
        <v>298</v>
      </c>
      <c r="F57" s="76" t="s">
        <v>699</v>
      </c>
      <c r="G57" s="76" t="s">
        <v>374</v>
      </c>
      <c r="H57" s="76" t="s">
        <v>700</v>
      </c>
      <c r="I57" s="76" t="s">
        <v>347</v>
      </c>
      <c r="J57" s="78"/>
      <c r="K57" s="76" t="s">
        <v>311</v>
      </c>
      <c r="L57" s="76" t="s">
        <v>312</v>
      </c>
      <c r="M57" s="78"/>
      <c r="N57" s="76" t="s">
        <v>701</v>
      </c>
      <c r="O57" s="76" t="s">
        <v>315</v>
      </c>
      <c r="P57" s="76" t="s">
        <v>702</v>
      </c>
      <c r="Q57" s="76" t="s">
        <v>703</v>
      </c>
      <c r="R57" s="79" t="s">
        <v>704</v>
      </c>
      <c r="S57" s="79" t="s">
        <v>705</v>
      </c>
      <c r="T57" s="76" t="s">
        <v>698</v>
      </c>
      <c r="U57" s="76" t="s">
        <v>9</v>
      </c>
      <c r="V57" s="76" t="s">
        <v>86</v>
      </c>
      <c r="W57" s="58">
        <v>3000</v>
      </c>
    </row>
    <row r="58" s="71" customFormat="1" ht="28" customHeight="1" spans="1:23">
      <c r="A58" s="58">
        <v>56</v>
      </c>
      <c r="B58" s="76" t="s">
        <v>706</v>
      </c>
      <c r="C58" s="75" t="s">
        <v>296</v>
      </c>
      <c r="D58" s="75" t="s">
        <v>297</v>
      </c>
      <c r="E58" s="75" t="s">
        <v>298</v>
      </c>
      <c r="F58" s="76" t="s">
        <v>707</v>
      </c>
      <c r="G58" s="76" t="s">
        <v>521</v>
      </c>
      <c r="H58" s="76" t="s">
        <v>700</v>
      </c>
      <c r="I58" s="76" t="s">
        <v>347</v>
      </c>
      <c r="J58" s="78"/>
      <c r="K58" s="76" t="s">
        <v>311</v>
      </c>
      <c r="L58" s="76" t="s">
        <v>312</v>
      </c>
      <c r="M58" s="78"/>
      <c r="N58" s="76" t="s">
        <v>701</v>
      </c>
      <c r="O58" s="76" t="s">
        <v>315</v>
      </c>
      <c r="P58" s="76" t="s">
        <v>702</v>
      </c>
      <c r="Q58" s="76" t="s">
        <v>703</v>
      </c>
      <c r="R58" s="79" t="s">
        <v>704</v>
      </c>
      <c r="S58" s="79" t="s">
        <v>705</v>
      </c>
      <c r="T58" s="76" t="s">
        <v>706</v>
      </c>
      <c r="U58" s="76" t="s">
        <v>9</v>
      </c>
      <c r="V58" s="76" t="s">
        <v>84</v>
      </c>
      <c r="W58" s="58">
        <v>3000</v>
      </c>
    </row>
    <row r="59" s="71" customFormat="1" ht="28" customHeight="1" spans="1:23">
      <c r="A59" s="58">
        <v>57</v>
      </c>
      <c r="B59" s="76" t="s">
        <v>87</v>
      </c>
      <c r="C59" s="75" t="s">
        <v>296</v>
      </c>
      <c r="D59" s="75" t="s">
        <v>297</v>
      </c>
      <c r="E59" s="75" t="s">
        <v>298</v>
      </c>
      <c r="F59" s="76" t="s">
        <v>708</v>
      </c>
      <c r="G59" s="76" t="s">
        <v>521</v>
      </c>
      <c r="H59" s="76" t="s">
        <v>311</v>
      </c>
      <c r="I59" s="76" t="s">
        <v>312</v>
      </c>
      <c r="J59" s="78"/>
      <c r="K59" s="76" t="s">
        <v>709</v>
      </c>
      <c r="L59" s="76" t="s">
        <v>313</v>
      </c>
      <c r="M59" s="78"/>
      <c r="N59" s="76" t="s">
        <v>710</v>
      </c>
      <c r="O59" s="76" t="s">
        <v>315</v>
      </c>
      <c r="P59" s="76" t="s">
        <v>711</v>
      </c>
      <c r="Q59" s="76" t="s">
        <v>712</v>
      </c>
      <c r="R59" s="79" t="s">
        <v>704</v>
      </c>
      <c r="S59" s="79" t="s">
        <v>705</v>
      </c>
      <c r="T59" s="76" t="s">
        <v>87</v>
      </c>
      <c r="U59" s="76" t="s">
        <v>9</v>
      </c>
      <c r="V59" s="76" t="s">
        <v>89</v>
      </c>
      <c r="W59" s="58">
        <v>3000</v>
      </c>
    </row>
    <row r="60" ht="28" customHeight="1" spans="1:23">
      <c r="A60" s="58">
        <v>58</v>
      </c>
      <c r="B60" s="76" t="s">
        <v>93</v>
      </c>
      <c r="C60" s="75" t="s">
        <v>296</v>
      </c>
      <c r="D60" s="75" t="s">
        <v>297</v>
      </c>
      <c r="E60" s="75" t="s">
        <v>298</v>
      </c>
      <c r="F60" s="76" t="s">
        <v>708</v>
      </c>
      <c r="G60" s="76" t="s">
        <v>300</v>
      </c>
      <c r="H60" s="76" t="s">
        <v>311</v>
      </c>
      <c r="I60" s="76" t="s">
        <v>312</v>
      </c>
      <c r="J60" s="78"/>
      <c r="K60" s="76" t="s">
        <v>713</v>
      </c>
      <c r="L60" s="76" t="s">
        <v>313</v>
      </c>
      <c r="M60" s="78"/>
      <c r="N60" s="76" t="s">
        <v>714</v>
      </c>
      <c r="O60" s="76" t="s">
        <v>315</v>
      </c>
      <c r="P60" s="76" t="s">
        <v>715</v>
      </c>
      <c r="Q60" s="76" t="s">
        <v>716</v>
      </c>
      <c r="R60" s="79" t="s">
        <v>717</v>
      </c>
      <c r="S60" s="79" t="s">
        <v>718</v>
      </c>
      <c r="T60" s="76" t="s">
        <v>93</v>
      </c>
      <c r="U60" s="76" t="s">
        <v>9</v>
      </c>
      <c r="V60" s="76" t="s">
        <v>92</v>
      </c>
      <c r="W60" s="58">
        <v>3000</v>
      </c>
    </row>
    <row r="61" s="71" customFormat="1" ht="28" customHeight="1" spans="1:23">
      <c r="A61" s="58">
        <v>59</v>
      </c>
      <c r="B61" s="76" t="s">
        <v>719</v>
      </c>
      <c r="C61" s="75" t="s">
        <v>296</v>
      </c>
      <c r="D61" s="75" t="s">
        <v>297</v>
      </c>
      <c r="E61" s="75" t="s">
        <v>298</v>
      </c>
      <c r="F61" s="76" t="s">
        <v>720</v>
      </c>
      <c r="G61" s="76" t="s">
        <v>321</v>
      </c>
      <c r="H61" s="76" t="s">
        <v>311</v>
      </c>
      <c r="I61" s="76" t="s">
        <v>312</v>
      </c>
      <c r="J61" s="78"/>
      <c r="K61" s="76" t="s">
        <v>311</v>
      </c>
      <c r="L61" s="76" t="s">
        <v>313</v>
      </c>
      <c r="M61" s="78"/>
      <c r="N61" s="76" t="s">
        <v>721</v>
      </c>
      <c r="O61" s="76" t="s">
        <v>315</v>
      </c>
      <c r="P61" s="76" t="s">
        <v>722</v>
      </c>
      <c r="Q61" s="76" t="s">
        <v>723</v>
      </c>
      <c r="R61" s="79" t="s">
        <v>724</v>
      </c>
      <c r="S61" s="79" t="s">
        <v>725</v>
      </c>
      <c r="T61" s="76" t="s">
        <v>719</v>
      </c>
      <c r="U61" s="76" t="s">
        <v>9</v>
      </c>
      <c r="V61" s="76" t="s">
        <v>98</v>
      </c>
      <c r="W61" s="58">
        <v>3000</v>
      </c>
    </row>
    <row r="62" s="71" customFormat="1" ht="28" customHeight="1" spans="1:23">
      <c r="A62" s="58">
        <v>60</v>
      </c>
      <c r="B62" s="76" t="s">
        <v>129</v>
      </c>
      <c r="C62" s="75" t="s">
        <v>296</v>
      </c>
      <c r="D62" s="75" t="s">
        <v>297</v>
      </c>
      <c r="E62" s="75" t="s">
        <v>298</v>
      </c>
      <c r="F62" s="76" t="s">
        <v>708</v>
      </c>
      <c r="G62" s="76" t="s">
        <v>300</v>
      </c>
      <c r="H62" s="76" t="s">
        <v>311</v>
      </c>
      <c r="I62" s="76" t="s">
        <v>312</v>
      </c>
      <c r="J62" s="78"/>
      <c r="K62" s="76" t="s">
        <v>726</v>
      </c>
      <c r="L62" s="76" t="s">
        <v>302</v>
      </c>
      <c r="M62" s="78"/>
      <c r="N62" s="76" t="s">
        <v>727</v>
      </c>
      <c r="O62" s="76" t="s">
        <v>377</v>
      </c>
      <c r="P62" s="76" t="s">
        <v>728</v>
      </c>
      <c r="Q62" s="76" t="s">
        <v>729</v>
      </c>
      <c r="R62" s="79" t="s">
        <v>730</v>
      </c>
      <c r="S62" s="79" t="s">
        <v>731</v>
      </c>
      <c r="T62" s="76" t="s">
        <v>236</v>
      </c>
      <c r="U62" s="76" t="s">
        <v>9</v>
      </c>
      <c r="V62" s="76" t="s">
        <v>131</v>
      </c>
      <c r="W62" s="58">
        <v>3000</v>
      </c>
    </row>
    <row r="63" s="71" customFormat="1" ht="28" customHeight="1" spans="1:23">
      <c r="A63" s="58">
        <v>61</v>
      </c>
      <c r="B63" s="76" t="s">
        <v>99</v>
      </c>
      <c r="C63" s="75" t="s">
        <v>296</v>
      </c>
      <c r="D63" s="75" t="s">
        <v>297</v>
      </c>
      <c r="E63" s="75" t="s">
        <v>298</v>
      </c>
      <c r="F63" s="76" t="s">
        <v>720</v>
      </c>
      <c r="G63" s="76" t="s">
        <v>521</v>
      </c>
      <c r="H63" s="76" t="s">
        <v>732</v>
      </c>
      <c r="I63" s="76" t="s">
        <v>733</v>
      </c>
      <c r="J63" s="78"/>
      <c r="K63" s="76" t="s">
        <v>734</v>
      </c>
      <c r="L63" s="76" t="s">
        <v>313</v>
      </c>
      <c r="M63" s="78"/>
      <c r="N63" s="76" t="s">
        <v>735</v>
      </c>
      <c r="O63" s="76" t="s">
        <v>315</v>
      </c>
      <c r="P63" s="76" t="s">
        <v>736</v>
      </c>
      <c r="Q63" s="76" t="s">
        <v>737</v>
      </c>
      <c r="R63" s="79" t="s">
        <v>738</v>
      </c>
      <c r="S63" s="79" t="s">
        <v>739</v>
      </c>
      <c r="T63" s="76" t="s">
        <v>99</v>
      </c>
      <c r="U63" s="76" t="s">
        <v>9</v>
      </c>
      <c r="V63" s="76" t="s">
        <v>101</v>
      </c>
      <c r="W63" s="58">
        <v>3000</v>
      </c>
    </row>
    <row r="64" s="71" customFormat="1" ht="28" customHeight="1" spans="1:23">
      <c r="A64" s="58">
        <v>62</v>
      </c>
      <c r="B64" s="76" t="s">
        <v>740</v>
      </c>
      <c r="C64" s="75" t="s">
        <v>296</v>
      </c>
      <c r="D64" s="75" t="s">
        <v>297</v>
      </c>
      <c r="E64" s="75" t="s">
        <v>298</v>
      </c>
      <c r="F64" s="76" t="s">
        <v>720</v>
      </c>
      <c r="G64" s="76" t="s">
        <v>300</v>
      </c>
      <c r="H64" s="76" t="s">
        <v>741</v>
      </c>
      <c r="I64" s="76" t="s">
        <v>312</v>
      </c>
      <c r="J64" s="78"/>
      <c r="K64" s="76" t="s">
        <v>742</v>
      </c>
      <c r="L64" s="76" t="s">
        <v>347</v>
      </c>
      <c r="M64" s="78"/>
      <c r="N64" s="76" t="s">
        <v>743</v>
      </c>
      <c r="O64" s="76" t="s">
        <v>315</v>
      </c>
      <c r="P64" s="76" t="s">
        <v>744</v>
      </c>
      <c r="Q64" s="76" t="s">
        <v>745</v>
      </c>
      <c r="R64" s="79" t="s">
        <v>746</v>
      </c>
      <c r="S64" s="79" t="s">
        <v>747</v>
      </c>
      <c r="T64" s="76" t="s">
        <v>748</v>
      </c>
      <c r="U64" s="76" t="s">
        <v>9</v>
      </c>
      <c r="V64" s="76" t="s">
        <v>104</v>
      </c>
      <c r="W64" s="58">
        <v>3000</v>
      </c>
    </row>
    <row r="65" s="71" customFormat="1" ht="28" customHeight="1" spans="1:23">
      <c r="A65" s="58">
        <v>63</v>
      </c>
      <c r="B65" s="76" t="s">
        <v>111</v>
      </c>
      <c r="C65" s="75" t="s">
        <v>296</v>
      </c>
      <c r="D65" s="75" t="s">
        <v>297</v>
      </c>
      <c r="E65" s="75" t="s">
        <v>298</v>
      </c>
      <c r="F65" s="76" t="s">
        <v>749</v>
      </c>
      <c r="G65" s="76" t="s">
        <v>332</v>
      </c>
      <c r="H65" s="76" t="s">
        <v>750</v>
      </c>
      <c r="I65" s="76" t="s">
        <v>457</v>
      </c>
      <c r="J65" s="78"/>
      <c r="K65" s="76" t="s">
        <v>311</v>
      </c>
      <c r="L65" s="76" t="s">
        <v>312</v>
      </c>
      <c r="M65" s="78"/>
      <c r="N65" s="76" t="s">
        <v>751</v>
      </c>
      <c r="O65" s="76" t="s">
        <v>315</v>
      </c>
      <c r="P65" s="76" t="s">
        <v>752</v>
      </c>
      <c r="Q65" s="76" t="s">
        <v>753</v>
      </c>
      <c r="R65" s="79" t="s">
        <v>754</v>
      </c>
      <c r="S65" s="79" t="s">
        <v>755</v>
      </c>
      <c r="T65" s="76" t="s">
        <v>111</v>
      </c>
      <c r="U65" s="76" t="s">
        <v>9</v>
      </c>
      <c r="V65" s="76" t="s">
        <v>113</v>
      </c>
      <c r="W65" s="58">
        <v>3000</v>
      </c>
    </row>
    <row r="66" s="71" customFormat="1" ht="28" customHeight="1" spans="1:23">
      <c r="A66" s="58">
        <v>64</v>
      </c>
      <c r="B66" s="76" t="s">
        <v>756</v>
      </c>
      <c r="C66" s="75" t="s">
        <v>296</v>
      </c>
      <c r="D66" s="75" t="s">
        <v>297</v>
      </c>
      <c r="E66" s="75" t="s">
        <v>298</v>
      </c>
      <c r="F66" s="76" t="s">
        <v>757</v>
      </c>
      <c r="G66" s="76" t="s">
        <v>355</v>
      </c>
      <c r="H66" s="76" t="s">
        <v>311</v>
      </c>
      <c r="I66" s="76" t="s">
        <v>312</v>
      </c>
      <c r="J66" s="78"/>
      <c r="K66" s="76" t="s">
        <v>311</v>
      </c>
      <c r="L66" s="76" t="s">
        <v>313</v>
      </c>
      <c r="M66" s="78"/>
      <c r="N66" s="76" t="s">
        <v>758</v>
      </c>
      <c r="O66" s="76" t="s">
        <v>315</v>
      </c>
      <c r="P66" s="76" t="s">
        <v>759</v>
      </c>
      <c r="Q66" s="76" t="s">
        <v>760</v>
      </c>
      <c r="R66" s="79" t="s">
        <v>761</v>
      </c>
      <c r="S66" s="79" t="s">
        <v>762</v>
      </c>
      <c r="T66" s="76" t="s">
        <v>756</v>
      </c>
      <c r="U66" s="76" t="s">
        <v>9</v>
      </c>
      <c r="V66" s="76" t="s">
        <v>219</v>
      </c>
      <c r="W66" s="58">
        <v>3000</v>
      </c>
    </row>
    <row r="67" s="71" customFormat="1" ht="28" customHeight="1" spans="1:23">
      <c r="A67" s="58">
        <v>65</v>
      </c>
      <c r="B67" s="76" t="s">
        <v>120</v>
      </c>
      <c r="C67" s="75" t="s">
        <v>296</v>
      </c>
      <c r="D67" s="75" t="s">
        <v>297</v>
      </c>
      <c r="E67" s="75" t="s">
        <v>298</v>
      </c>
      <c r="F67" s="76" t="s">
        <v>763</v>
      </c>
      <c r="G67" s="76" t="s">
        <v>300</v>
      </c>
      <c r="H67" s="76" t="s">
        <v>311</v>
      </c>
      <c r="I67" s="76" t="s">
        <v>347</v>
      </c>
      <c r="J67" s="78"/>
      <c r="K67" s="76" t="s">
        <v>311</v>
      </c>
      <c r="L67" s="76" t="s">
        <v>312</v>
      </c>
      <c r="M67" s="78"/>
      <c r="N67" s="76" t="s">
        <v>764</v>
      </c>
      <c r="O67" s="76" t="s">
        <v>315</v>
      </c>
      <c r="P67" s="76" t="s">
        <v>765</v>
      </c>
      <c r="Q67" s="76" t="s">
        <v>766</v>
      </c>
      <c r="R67" s="79" t="s">
        <v>767</v>
      </c>
      <c r="S67" s="79" t="s">
        <v>768</v>
      </c>
      <c r="T67" s="76" t="s">
        <v>120</v>
      </c>
      <c r="U67" s="76" t="s">
        <v>9</v>
      </c>
      <c r="V67" s="76" t="s">
        <v>122</v>
      </c>
      <c r="W67" s="58">
        <v>3000</v>
      </c>
    </row>
    <row r="68" s="71" customFormat="1" ht="28" customHeight="1" spans="1:23">
      <c r="A68" s="58">
        <v>66</v>
      </c>
      <c r="B68" s="76" t="s">
        <v>126</v>
      </c>
      <c r="C68" s="75" t="s">
        <v>296</v>
      </c>
      <c r="D68" s="75" t="s">
        <v>297</v>
      </c>
      <c r="E68" s="75" t="s">
        <v>298</v>
      </c>
      <c r="F68" s="76" t="s">
        <v>763</v>
      </c>
      <c r="G68" s="76" t="s">
        <v>521</v>
      </c>
      <c r="H68" s="76" t="s">
        <v>311</v>
      </c>
      <c r="I68" s="76" t="s">
        <v>312</v>
      </c>
      <c r="J68" s="78"/>
      <c r="K68" s="76" t="s">
        <v>769</v>
      </c>
      <c r="L68" s="76" t="s">
        <v>313</v>
      </c>
      <c r="M68" s="78"/>
      <c r="N68" s="76" t="s">
        <v>770</v>
      </c>
      <c r="O68" s="76" t="s">
        <v>315</v>
      </c>
      <c r="P68" s="76" t="s">
        <v>771</v>
      </c>
      <c r="Q68" s="76" t="s">
        <v>772</v>
      </c>
      <c r="R68" s="79" t="s">
        <v>773</v>
      </c>
      <c r="S68" s="79" t="s">
        <v>774</v>
      </c>
      <c r="T68" s="76" t="s">
        <v>126</v>
      </c>
      <c r="U68" s="76" t="s">
        <v>9</v>
      </c>
      <c r="V68" s="76" t="s">
        <v>128</v>
      </c>
      <c r="W68" s="58">
        <v>3000</v>
      </c>
    </row>
    <row r="69" s="71" customFormat="1" ht="28" customHeight="1" spans="1:23">
      <c r="A69" s="58">
        <v>67</v>
      </c>
      <c r="B69" s="76" t="s">
        <v>123</v>
      </c>
      <c r="C69" s="75" t="s">
        <v>296</v>
      </c>
      <c r="D69" s="75" t="s">
        <v>297</v>
      </c>
      <c r="E69" s="75" t="s">
        <v>298</v>
      </c>
      <c r="F69" s="76" t="s">
        <v>448</v>
      </c>
      <c r="G69" s="76" t="s">
        <v>321</v>
      </c>
      <c r="H69" s="76" t="s">
        <v>775</v>
      </c>
      <c r="I69" s="76" t="s">
        <v>465</v>
      </c>
      <c r="J69" s="78"/>
      <c r="K69" s="76" t="s">
        <v>776</v>
      </c>
      <c r="L69" s="76" t="s">
        <v>302</v>
      </c>
      <c r="M69" s="78"/>
      <c r="N69" s="76" t="s">
        <v>775</v>
      </c>
      <c r="O69" s="76" t="s">
        <v>429</v>
      </c>
      <c r="P69" s="76" t="s">
        <v>777</v>
      </c>
      <c r="Q69" s="76" t="s">
        <v>778</v>
      </c>
      <c r="R69" s="79" t="s">
        <v>779</v>
      </c>
      <c r="S69" s="79" t="s">
        <v>780</v>
      </c>
      <c r="T69" s="76" t="s">
        <v>123</v>
      </c>
      <c r="U69" s="76" t="s">
        <v>9</v>
      </c>
      <c r="V69" s="76" t="s">
        <v>125</v>
      </c>
      <c r="W69" s="58">
        <v>3000</v>
      </c>
    </row>
    <row r="70" ht="28" customHeight="1" spans="1:23">
      <c r="A70" s="58">
        <v>68</v>
      </c>
      <c r="B70" s="76" t="s">
        <v>781</v>
      </c>
      <c r="C70" s="75" t="s">
        <v>296</v>
      </c>
      <c r="D70" s="75" t="s">
        <v>297</v>
      </c>
      <c r="E70" s="75" t="s">
        <v>298</v>
      </c>
      <c r="F70" s="76" t="s">
        <v>782</v>
      </c>
      <c r="G70" s="76" t="s">
        <v>374</v>
      </c>
      <c r="H70" s="76" t="s">
        <v>783</v>
      </c>
      <c r="I70" s="76" t="s">
        <v>347</v>
      </c>
      <c r="J70" s="78"/>
      <c r="K70" s="76" t="s">
        <v>311</v>
      </c>
      <c r="L70" s="76" t="s">
        <v>313</v>
      </c>
      <c r="M70" s="78"/>
      <c r="N70" s="76" t="s">
        <v>784</v>
      </c>
      <c r="O70" s="76" t="s">
        <v>315</v>
      </c>
      <c r="P70" s="98" t="s">
        <v>785</v>
      </c>
      <c r="Q70" s="76">
        <v>13627145916</v>
      </c>
      <c r="R70" s="76" t="s">
        <v>786</v>
      </c>
      <c r="S70" s="76">
        <v>15997342484</v>
      </c>
      <c r="T70" s="76" t="s">
        <v>781</v>
      </c>
      <c r="U70" s="76" t="s">
        <v>188</v>
      </c>
      <c r="V70" s="98" t="s">
        <v>787</v>
      </c>
      <c r="W70" s="58">
        <v>3000</v>
      </c>
    </row>
    <row r="71" s="71" customFormat="1" ht="28" customHeight="1" spans="1:23">
      <c r="A71" s="58">
        <v>69</v>
      </c>
      <c r="B71" s="76" t="s">
        <v>265</v>
      </c>
      <c r="C71" s="75" t="s">
        <v>296</v>
      </c>
      <c r="D71" s="75" t="s">
        <v>297</v>
      </c>
      <c r="E71" s="75" t="s">
        <v>298</v>
      </c>
      <c r="F71" s="76" t="s">
        <v>513</v>
      </c>
      <c r="G71" s="76" t="s">
        <v>374</v>
      </c>
      <c r="H71" s="76" t="s">
        <v>311</v>
      </c>
      <c r="I71" s="76" t="s">
        <v>312</v>
      </c>
      <c r="J71" s="78"/>
      <c r="K71" s="76" t="s">
        <v>788</v>
      </c>
      <c r="L71" s="76" t="s">
        <v>394</v>
      </c>
      <c r="M71" s="78"/>
      <c r="N71" s="76" t="s">
        <v>788</v>
      </c>
      <c r="O71" s="76" t="s">
        <v>329</v>
      </c>
      <c r="P71" s="98" t="s">
        <v>789</v>
      </c>
      <c r="Q71" s="76">
        <v>13581242837</v>
      </c>
      <c r="R71" s="76" t="s">
        <v>790</v>
      </c>
      <c r="S71" s="76">
        <v>15507252236</v>
      </c>
      <c r="T71" s="76" t="s">
        <v>265</v>
      </c>
      <c r="U71" s="76" t="s">
        <v>320</v>
      </c>
      <c r="V71" s="98" t="s">
        <v>266</v>
      </c>
      <c r="W71" s="58">
        <v>3000</v>
      </c>
    </row>
    <row r="72" s="71" customFormat="1" ht="28" customHeight="1" spans="1:23">
      <c r="A72" s="58">
        <v>70</v>
      </c>
      <c r="B72" s="76" t="s">
        <v>249</v>
      </c>
      <c r="C72" s="75" t="s">
        <v>296</v>
      </c>
      <c r="D72" s="75" t="s">
        <v>297</v>
      </c>
      <c r="E72" s="75" t="s">
        <v>298</v>
      </c>
      <c r="F72" s="76" t="s">
        <v>791</v>
      </c>
      <c r="G72" s="76" t="s">
        <v>332</v>
      </c>
      <c r="H72" s="76" t="s">
        <v>311</v>
      </c>
      <c r="I72" s="76" t="s">
        <v>312</v>
      </c>
      <c r="J72" s="78"/>
      <c r="K72" s="76" t="s">
        <v>311</v>
      </c>
      <c r="L72" s="76" t="s">
        <v>733</v>
      </c>
      <c r="M72" s="78"/>
      <c r="N72" s="76" t="s">
        <v>792</v>
      </c>
      <c r="O72" s="76" t="s">
        <v>793</v>
      </c>
      <c r="P72" s="98" t="s">
        <v>794</v>
      </c>
      <c r="Q72" s="76">
        <v>13165657698</v>
      </c>
      <c r="R72" s="76" t="s">
        <v>795</v>
      </c>
      <c r="S72" s="76">
        <v>18995763676</v>
      </c>
      <c r="T72" s="76" t="s">
        <v>249</v>
      </c>
      <c r="U72" s="76" t="s">
        <v>9</v>
      </c>
      <c r="V72" s="98" t="s">
        <v>250</v>
      </c>
      <c r="W72" s="58">
        <v>3000</v>
      </c>
    </row>
    <row r="73" s="71" customFormat="1" ht="28" customHeight="1" spans="1:23">
      <c r="A73" s="58">
        <v>71</v>
      </c>
      <c r="B73" s="76" t="s">
        <v>796</v>
      </c>
      <c r="C73" s="75" t="s">
        <v>296</v>
      </c>
      <c r="D73" s="75" t="s">
        <v>297</v>
      </c>
      <c r="E73" s="75" t="s">
        <v>298</v>
      </c>
      <c r="F73" s="76" t="s">
        <v>476</v>
      </c>
      <c r="G73" s="76" t="s">
        <v>797</v>
      </c>
      <c r="H73" s="76" t="s">
        <v>798</v>
      </c>
      <c r="I73" s="82" t="s">
        <v>394</v>
      </c>
      <c r="J73" s="78"/>
      <c r="K73" s="76" t="s">
        <v>799</v>
      </c>
      <c r="L73" s="76" t="s">
        <v>465</v>
      </c>
      <c r="M73" s="78"/>
      <c r="N73" s="76" t="s">
        <v>798</v>
      </c>
      <c r="O73" s="76" t="s">
        <v>305</v>
      </c>
      <c r="P73" s="98" t="s">
        <v>800</v>
      </c>
      <c r="Q73" s="76">
        <v>15072774586</v>
      </c>
      <c r="R73" s="76" t="s">
        <v>801</v>
      </c>
      <c r="S73" s="76">
        <v>13635868519</v>
      </c>
      <c r="T73" s="76" t="s">
        <v>796</v>
      </c>
      <c r="U73" s="82" t="s">
        <v>802</v>
      </c>
      <c r="V73" s="98" t="s">
        <v>803</v>
      </c>
      <c r="W73" s="58">
        <v>3000</v>
      </c>
    </row>
    <row r="74" ht="28" customHeight="1" spans="1:23">
      <c r="A74" s="58">
        <v>72</v>
      </c>
      <c r="B74" s="76" t="s">
        <v>804</v>
      </c>
      <c r="C74" s="75" t="s">
        <v>296</v>
      </c>
      <c r="D74" s="75" t="s">
        <v>297</v>
      </c>
      <c r="E74" s="75" t="s">
        <v>298</v>
      </c>
      <c r="F74" s="76" t="s">
        <v>805</v>
      </c>
      <c r="G74" s="76" t="s">
        <v>332</v>
      </c>
      <c r="H74" s="76" t="s">
        <v>311</v>
      </c>
      <c r="I74" s="82" t="s">
        <v>311</v>
      </c>
      <c r="J74" s="78"/>
      <c r="K74" s="76" t="s">
        <v>806</v>
      </c>
      <c r="L74" s="76" t="s">
        <v>313</v>
      </c>
      <c r="M74" s="78"/>
      <c r="N74" s="76" t="s">
        <v>807</v>
      </c>
      <c r="O74" s="76" t="s">
        <v>315</v>
      </c>
      <c r="P74" s="98" t="s">
        <v>808</v>
      </c>
      <c r="Q74" s="76">
        <v>13409843713</v>
      </c>
      <c r="R74" s="76" t="s">
        <v>809</v>
      </c>
      <c r="S74" s="76">
        <v>15171329388</v>
      </c>
      <c r="T74" s="76" t="s">
        <v>804</v>
      </c>
      <c r="U74" s="76" t="s">
        <v>9</v>
      </c>
      <c r="V74" s="98" t="s">
        <v>271</v>
      </c>
      <c r="W74" s="58">
        <v>3000</v>
      </c>
    </row>
    <row r="75" s="71" customFormat="1" ht="28" customHeight="1" spans="1:23">
      <c r="A75" s="58">
        <v>73</v>
      </c>
      <c r="B75" s="76" t="s">
        <v>245</v>
      </c>
      <c r="C75" s="75" t="s">
        <v>296</v>
      </c>
      <c r="D75" s="75" t="s">
        <v>297</v>
      </c>
      <c r="E75" s="75" t="s">
        <v>298</v>
      </c>
      <c r="F75" s="76" t="s">
        <v>763</v>
      </c>
      <c r="G75" s="76" t="s">
        <v>810</v>
      </c>
      <c r="H75" s="76" t="s">
        <v>811</v>
      </c>
      <c r="I75" s="76" t="s">
        <v>312</v>
      </c>
      <c r="J75" s="78"/>
      <c r="K75" s="76" t="s">
        <v>812</v>
      </c>
      <c r="L75" s="82" t="s">
        <v>311</v>
      </c>
      <c r="M75" s="78"/>
      <c r="N75" s="76" t="s">
        <v>812</v>
      </c>
      <c r="O75" s="76" t="s">
        <v>323</v>
      </c>
      <c r="P75" s="98" t="s">
        <v>813</v>
      </c>
      <c r="Q75" s="76">
        <v>18312964879</v>
      </c>
      <c r="R75" s="76" t="s">
        <v>814</v>
      </c>
      <c r="S75" s="76">
        <v>15629628786</v>
      </c>
      <c r="T75" s="76" t="s">
        <v>245</v>
      </c>
      <c r="U75" s="76" t="s">
        <v>9</v>
      </c>
      <c r="V75" s="98" t="s">
        <v>246</v>
      </c>
      <c r="W75" s="58">
        <v>3000</v>
      </c>
    </row>
    <row r="76" s="71" customFormat="1" ht="28" customHeight="1" spans="1:23">
      <c r="A76" s="58">
        <v>74</v>
      </c>
      <c r="B76" s="76" t="s">
        <v>815</v>
      </c>
      <c r="C76" s="75" t="s">
        <v>296</v>
      </c>
      <c r="D76" s="75" t="s">
        <v>297</v>
      </c>
      <c r="E76" s="75" t="s">
        <v>298</v>
      </c>
      <c r="F76" s="76" t="s">
        <v>816</v>
      </c>
      <c r="G76" s="76" t="s">
        <v>355</v>
      </c>
      <c r="H76" s="76" t="s">
        <v>817</v>
      </c>
      <c r="I76" s="76" t="s">
        <v>304</v>
      </c>
      <c r="J76" s="78"/>
      <c r="K76" s="76" t="s">
        <v>818</v>
      </c>
      <c r="L76" s="82" t="s">
        <v>311</v>
      </c>
      <c r="M76" s="78"/>
      <c r="N76" s="76" t="s">
        <v>817</v>
      </c>
      <c r="O76" s="76" t="s">
        <v>429</v>
      </c>
      <c r="P76" s="98" t="s">
        <v>819</v>
      </c>
      <c r="Q76" s="76">
        <v>13520537638</v>
      </c>
      <c r="R76" s="76" t="s">
        <v>820</v>
      </c>
      <c r="S76" s="76">
        <v>18327787220</v>
      </c>
      <c r="T76" s="76" t="s">
        <v>815</v>
      </c>
      <c r="U76" s="76" t="s">
        <v>9</v>
      </c>
      <c r="V76" s="98" t="s">
        <v>821</v>
      </c>
      <c r="W76" s="58">
        <v>3000</v>
      </c>
    </row>
    <row r="77" ht="28" customHeight="1" spans="1:23">
      <c r="A77" s="58">
        <v>75</v>
      </c>
      <c r="B77" s="82" t="s">
        <v>822</v>
      </c>
      <c r="C77" s="75" t="s">
        <v>296</v>
      </c>
      <c r="D77" s="75" t="s">
        <v>297</v>
      </c>
      <c r="E77" s="75" t="s">
        <v>298</v>
      </c>
      <c r="F77" s="76" t="s">
        <v>310</v>
      </c>
      <c r="G77" s="82" t="s">
        <v>332</v>
      </c>
      <c r="H77" s="76" t="s">
        <v>823</v>
      </c>
      <c r="I77" s="76" t="s">
        <v>312</v>
      </c>
      <c r="J77" s="78"/>
      <c r="K77" s="76" t="s">
        <v>824</v>
      </c>
      <c r="L77" s="76" t="s">
        <v>313</v>
      </c>
      <c r="M77" s="78"/>
      <c r="N77" s="82" t="s">
        <v>825</v>
      </c>
      <c r="O77" s="76" t="s">
        <v>315</v>
      </c>
      <c r="P77" s="98" t="s">
        <v>826</v>
      </c>
      <c r="Q77" s="76">
        <v>3721179</v>
      </c>
      <c r="R77" s="76" t="s">
        <v>827</v>
      </c>
      <c r="S77" s="76">
        <v>13986534188</v>
      </c>
      <c r="T77" s="82" t="s">
        <v>822</v>
      </c>
      <c r="U77" s="76" t="s">
        <v>320</v>
      </c>
      <c r="V77" s="98" t="s">
        <v>828</v>
      </c>
      <c r="W77" s="58">
        <v>3000</v>
      </c>
    </row>
    <row r="78" s="71" customFormat="1" ht="28" customHeight="1" spans="1:23">
      <c r="A78" s="58">
        <v>76</v>
      </c>
      <c r="B78" s="82" t="s">
        <v>829</v>
      </c>
      <c r="C78" s="75" t="s">
        <v>296</v>
      </c>
      <c r="D78" s="75" t="s">
        <v>297</v>
      </c>
      <c r="E78" s="75" t="s">
        <v>298</v>
      </c>
      <c r="F78" s="82" t="s">
        <v>830</v>
      </c>
      <c r="G78" s="76" t="s">
        <v>810</v>
      </c>
      <c r="H78" s="82" t="s">
        <v>831</v>
      </c>
      <c r="I78" s="76" t="s">
        <v>304</v>
      </c>
      <c r="J78" s="78"/>
      <c r="K78" s="82" t="s">
        <v>832</v>
      </c>
      <c r="L78" s="82" t="s">
        <v>304</v>
      </c>
      <c r="M78" s="78"/>
      <c r="N78" s="82" t="s">
        <v>831</v>
      </c>
      <c r="O78" s="82" t="s">
        <v>305</v>
      </c>
      <c r="P78" s="98" t="s">
        <v>833</v>
      </c>
      <c r="Q78" s="76">
        <v>18871347229</v>
      </c>
      <c r="R78" s="76" t="s">
        <v>834</v>
      </c>
      <c r="S78" s="76">
        <v>18986539651</v>
      </c>
      <c r="T78" s="82" t="s">
        <v>829</v>
      </c>
      <c r="U78" s="76" t="s">
        <v>9</v>
      </c>
      <c r="V78" s="98" t="s">
        <v>835</v>
      </c>
      <c r="W78" s="58">
        <v>3000</v>
      </c>
    </row>
    <row r="79" s="71" customFormat="1" ht="28" customHeight="1" spans="1:23">
      <c r="A79" s="58">
        <v>77</v>
      </c>
      <c r="B79" s="82" t="s">
        <v>836</v>
      </c>
      <c r="C79" s="75" t="s">
        <v>296</v>
      </c>
      <c r="D79" s="75" t="s">
        <v>297</v>
      </c>
      <c r="E79" s="75" t="s">
        <v>298</v>
      </c>
      <c r="F79" s="82" t="s">
        <v>837</v>
      </c>
      <c r="G79" s="76" t="s">
        <v>355</v>
      </c>
      <c r="H79" s="82" t="s">
        <v>838</v>
      </c>
      <c r="I79" s="82" t="s">
        <v>839</v>
      </c>
      <c r="J79" s="78"/>
      <c r="K79" s="82" t="s">
        <v>840</v>
      </c>
      <c r="L79" s="82" t="s">
        <v>311</v>
      </c>
      <c r="M79" s="78"/>
      <c r="N79" s="82" t="s">
        <v>840</v>
      </c>
      <c r="O79" s="82" t="s">
        <v>323</v>
      </c>
      <c r="P79" s="98" t="s">
        <v>841</v>
      </c>
      <c r="Q79" s="76">
        <v>18062220692</v>
      </c>
      <c r="R79" s="76" t="s">
        <v>842</v>
      </c>
      <c r="S79" s="76">
        <v>13477634939</v>
      </c>
      <c r="T79" s="82" t="s">
        <v>836</v>
      </c>
      <c r="U79" s="76" t="s">
        <v>9</v>
      </c>
      <c r="V79" s="98" t="s">
        <v>843</v>
      </c>
      <c r="W79" s="58">
        <v>3000</v>
      </c>
    </row>
    <row r="80" ht="28" customHeight="1" spans="1:23">
      <c r="A80" s="58">
        <v>78</v>
      </c>
      <c r="B80" s="82" t="s">
        <v>844</v>
      </c>
      <c r="C80" s="75" t="s">
        <v>296</v>
      </c>
      <c r="D80" s="75" t="s">
        <v>297</v>
      </c>
      <c r="E80" s="75" t="s">
        <v>298</v>
      </c>
      <c r="F80" s="76" t="s">
        <v>407</v>
      </c>
      <c r="G80" s="76" t="s">
        <v>845</v>
      </c>
      <c r="H80" s="82" t="s">
        <v>846</v>
      </c>
      <c r="I80" s="76" t="s">
        <v>465</v>
      </c>
      <c r="J80" s="78"/>
      <c r="K80" s="82" t="s">
        <v>847</v>
      </c>
      <c r="L80" s="76" t="s">
        <v>302</v>
      </c>
      <c r="M80" s="78"/>
      <c r="N80" s="82" t="s">
        <v>399</v>
      </c>
      <c r="O80" s="82" t="s">
        <v>315</v>
      </c>
      <c r="P80" s="98" t="s">
        <v>848</v>
      </c>
      <c r="Q80" s="76">
        <v>13972700108</v>
      </c>
      <c r="R80" s="76" t="s">
        <v>849</v>
      </c>
      <c r="S80" s="76">
        <v>13871975868</v>
      </c>
      <c r="T80" s="82" t="s">
        <v>844</v>
      </c>
      <c r="U80" s="76" t="s">
        <v>320</v>
      </c>
      <c r="V80" s="98" t="s">
        <v>850</v>
      </c>
      <c r="W80" s="58">
        <v>3000</v>
      </c>
    </row>
    <row r="81" ht="28" customHeight="1" spans="1:23">
      <c r="A81" s="58">
        <v>79</v>
      </c>
      <c r="B81" s="82" t="s">
        <v>851</v>
      </c>
      <c r="C81" s="75" t="s">
        <v>296</v>
      </c>
      <c r="D81" s="75" t="s">
        <v>297</v>
      </c>
      <c r="E81" s="75" t="s">
        <v>298</v>
      </c>
      <c r="F81" s="76" t="s">
        <v>852</v>
      </c>
      <c r="G81" s="76" t="s">
        <v>845</v>
      </c>
      <c r="H81" s="82" t="s">
        <v>311</v>
      </c>
      <c r="I81" s="76" t="s">
        <v>312</v>
      </c>
      <c r="J81" s="78"/>
      <c r="K81" s="82" t="s">
        <v>311</v>
      </c>
      <c r="L81" s="76" t="s">
        <v>313</v>
      </c>
      <c r="M81" s="78"/>
      <c r="N81" s="82" t="s">
        <v>853</v>
      </c>
      <c r="O81" s="82" t="s">
        <v>854</v>
      </c>
      <c r="P81" s="98" t="s">
        <v>855</v>
      </c>
      <c r="Q81" s="76">
        <v>15342395363</v>
      </c>
      <c r="R81" s="76" t="s">
        <v>856</v>
      </c>
      <c r="S81" s="76">
        <v>19971171700</v>
      </c>
      <c r="T81" s="82" t="s">
        <v>851</v>
      </c>
      <c r="U81" s="76" t="s">
        <v>320</v>
      </c>
      <c r="V81" s="98" t="s">
        <v>857</v>
      </c>
      <c r="W81" s="58">
        <v>3000</v>
      </c>
    </row>
    <row r="82" s="71" customFormat="1" ht="28" customHeight="1" spans="1:23">
      <c r="A82" s="58">
        <v>80</v>
      </c>
      <c r="B82" s="82" t="s">
        <v>858</v>
      </c>
      <c r="C82" s="75" t="s">
        <v>296</v>
      </c>
      <c r="D82" s="75" t="s">
        <v>297</v>
      </c>
      <c r="E82" s="75" t="s">
        <v>298</v>
      </c>
      <c r="F82" s="76" t="s">
        <v>543</v>
      </c>
      <c r="G82" s="76" t="s">
        <v>859</v>
      </c>
      <c r="H82" s="82" t="s">
        <v>311</v>
      </c>
      <c r="I82" s="76" t="s">
        <v>312</v>
      </c>
      <c r="J82" s="78"/>
      <c r="K82" s="82" t="s">
        <v>311</v>
      </c>
      <c r="L82" s="76" t="s">
        <v>733</v>
      </c>
      <c r="M82" s="78"/>
      <c r="N82" s="82" t="s">
        <v>860</v>
      </c>
      <c r="O82" s="82" t="s">
        <v>315</v>
      </c>
      <c r="P82" s="98" t="s">
        <v>861</v>
      </c>
      <c r="Q82" s="76">
        <v>18120311303</v>
      </c>
      <c r="R82" s="76" t="s">
        <v>862</v>
      </c>
      <c r="S82" s="76">
        <v>18995728528</v>
      </c>
      <c r="T82" s="82" t="s">
        <v>858</v>
      </c>
      <c r="U82" s="76" t="s">
        <v>9</v>
      </c>
      <c r="V82" s="98" t="s">
        <v>863</v>
      </c>
      <c r="W82" s="58">
        <v>3000</v>
      </c>
    </row>
    <row r="83" ht="28" customHeight="1" spans="1:23">
      <c r="A83" s="58">
        <v>81</v>
      </c>
      <c r="B83" s="82" t="s">
        <v>864</v>
      </c>
      <c r="C83" s="75" t="s">
        <v>296</v>
      </c>
      <c r="D83" s="75" t="s">
        <v>297</v>
      </c>
      <c r="E83" s="75" t="s">
        <v>298</v>
      </c>
      <c r="F83" s="76" t="s">
        <v>749</v>
      </c>
      <c r="G83" s="76" t="s">
        <v>859</v>
      </c>
      <c r="H83" s="76" t="s">
        <v>865</v>
      </c>
      <c r="I83" s="76" t="s">
        <v>304</v>
      </c>
      <c r="J83" s="78"/>
      <c r="K83" s="82" t="s">
        <v>311</v>
      </c>
      <c r="L83" s="76" t="s">
        <v>866</v>
      </c>
      <c r="M83" s="78"/>
      <c r="N83" s="82" t="s">
        <v>867</v>
      </c>
      <c r="O83" s="82" t="s">
        <v>315</v>
      </c>
      <c r="P83" s="98" t="s">
        <v>868</v>
      </c>
      <c r="Q83" s="76">
        <v>13986111230</v>
      </c>
      <c r="R83" s="76" t="s">
        <v>869</v>
      </c>
      <c r="S83" s="76">
        <v>13871974402</v>
      </c>
      <c r="T83" s="82" t="s">
        <v>864</v>
      </c>
      <c r="U83" s="76" t="s">
        <v>320</v>
      </c>
      <c r="V83" s="98" t="s">
        <v>870</v>
      </c>
      <c r="W83" s="58">
        <v>3000</v>
      </c>
    </row>
    <row r="84" ht="28" customHeight="1" spans="1:23">
      <c r="A84" s="58">
        <v>82</v>
      </c>
      <c r="B84" s="82" t="s">
        <v>871</v>
      </c>
      <c r="C84" s="75" t="s">
        <v>296</v>
      </c>
      <c r="D84" s="75" t="s">
        <v>297</v>
      </c>
      <c r="E84" s="75" t="s">
        <v>298</v>
      </c>
      <c r="F84" s="76" t="s">
        <v>543</v>
      </c>
      <c r="G84" s="76" t="s">
        <v>332</v>
      </c>
      <c r="H84" s="82" t="s">
        <v>311</v>
      </c>
      <c r="I84" s="76" t="s">
        <v>312</v>
      </c>
      <c r="J84" s="78"/>
      <c r="K84" s="82" t="s">
        <v>311</v>
      </c>
      <c r="L84" s="76" t="s">
        <v>733</v>
      </c>
      <c r="M84" s="78"/>
      <c r="N84" s="82" t="s">
        <v>872</v>
      </c>
      <c r="O84" s="82" t="s">
        <v>315</v>
      </c>
      <c r="P84" s="98" t="s">
        <v>873</v>
      </c>
      <c r="Q84" s="76">
        <v>13872035532</v>
      </c>
      <c r="R84" s="76" t="s">
        <v>869</v>
      </c>
      <c r="S84" s="76">
        <v>13871974402</v>
      </c>
      <c r="T84" s="82" t="s">
        <v>871</v>
      </c>
      <c r="U84" s="76" t="s">
        <v>320</v>
      </c>
      <c r="V84" s="98" t="s">
        <v>874</v>
      </c>
      <c r="W84" s="58">
        <v>3000</v>
      </c>
    </row>
    <row r="85" ht="28" customHeight="1" spans="1:23">
      <c r="A85" s="58">
        <v>83</v>
      </c>
      <c r="B85" s="82" t="s">
        <v>875</v>
      </c>
      <c r="C85" s="75" t="s">
        <v>296</v>
      </c>
      <c r="D85" s="75" t="s">
        <v>297</v>
      </c>
      <c r="E85" s="75" t="s">
        <v>298</v>
      </c>
      <c r="F85" s="76" t="s">
        <v>749</v>
      </c>
      <c r="G85" s="76" t="s">
        <v>845</v>
      </c>
      <c r="H85" s="82" t="s">
        <v>876</v>
      </c>
      <c r="I85" s="82" t="s">
        <v>877</v>
      </c>
      <c r="J85" s="78"/>
      <c r="K85" s="82" t="s">
        <v>878</v>
      </c>
      <c r="L85" s="82" t="s">
        <v>866</v>
      </c>
      <c r="M85" s="78"/>
      <c r="N85" s="82" t="s">
        <v>879</v>
      </c>
      <c r="O85" s="82" t="s">
        <v>315</v>
      </c>
      <c r="P85" s="98" t="s">
        <v>880</v>
      </c>
      <c r="Q85" s="76">
        <v>18772449450</v>
      </c>
      <c r="R85" s="76" t="s">
        <v>881</v>
      </c>
      <c r="S85" s="76">
        <v>13476701995</v>
      </c>
      <c r="T85" s="82" t="s">
        <v>875</v>
      </c>
      <c r="U85" s="76" t="s">
        <v>320</v>
      </c>
      <c r="V85" s="98" t="s">
        <v>882</v>
      </c>
      <c r="W85" s="58">
        <v>3000</v>
      </c>
    </row>
    <row r="86" ht="28" customHeight="1" spans="1:23">
      <c r="A86" s="58">
        <v>84</v>
      </c>
      <c r="B86" s="82" t="s">
        <v>883</v>
      </c>
      <c r="C86" s="75" t="s">
        <v>296</v>
      </c>
      <c r="D86" s="75" t="s">
        <v>297</v>
      </c>
      <c r="E86" s="75" t="s">
        <v>298</v>
      </c>
      <c r="F86" s="76" t="s">
        <v>884</v>
      </c>
      <c r="G86" s="76" t="s">
        <v>332</v>
      </c>
      <c r="H86" s="82" t="s">
        <v>885</v>
      </c>
      <c r="I86" s="76" t="s">
        <v>312</v>
      </c>
      <c r="J86" s="78"/>
      <c r="K86" s="82" t="s">
        <v>886</v>
      </c>
      <c r="L86" s="82" t="s">
        <v>465</v>
      </c>
      <c r="M86" s="78"/>
      <c r="N86" s="82" t="s">
        <v>886</v>
      </c>
      <c r="O86" s="82" t="s">
        <v>329</v>
      </c>
      <c r="P86" s="98" t="s">
        <v>887</v>
      </c>
      <c r="Q86" s="76">
        <v>15671739898</v>
      </c>
      <c r="R86" s="76" t="s">
        <v>888</v>
      </c>
      <c r="S86" s="76">
        <v>15021998467</v>
      </c>
      <c r="T86" s="82" t="s">
        <v>883</v>
      </c>
      <c r="U86" s="76" t="s">
        <v>320</v>
      </c>
      <c r="V86" s="98" t="s">
        <v>889</v>
      </c>
      <c r="W86" s="58">
        <v>3000</v>
      </c>
    </row>
    <row r="87" ht="28" customHeight="1" spans="1:23">
      <c r="A87" s="58">
        <v>85</v>
      </c>
      <c r="B87" s="82" t="s">
        <v>890</v>
      </c>
      <c r="C87" s="75" t="s">
        <v>296</v>
      </c>
      <c r="D87" s="75" t="s">
        <v>297</v>
      </c>
      <c r="E87" s="75" t="s">
        <v>298</v>
      </c>
      <c r="F87" s="76" t="s">
        <v>708</v>
      </c>
      <c r="G87" s="76" t="s">
        <v>845</v>
      </c>
      <c r="H87" s="82" t="s">
        <v>891</v>
      </c>
      <c r="I87" s="76" t="s">
        <v>312</v>
      </c>
      <c r="J87" s="78"/>
      <c r="K87" s="82" t="s">
        <v>311</v>
      </c>
      <c r="L87" s="82" t="s">
        <v>313</v>
      </c>
      <c r="M87" s="78"/>
      <c r="N87" s="82" t="s">
        <v>892</v>
      </c>
      <c r="O87" s="82" t="s">
        <v>315</v>
      </c>
      <c r="P87" s="98" t="s">
        <v>893</v>
      </c>
      <c r="Q87" s="76">
        <v>15629608235</v>
      </c>
      <c r="R87" s="76" t="s">
        <v>894</v>
      </c>
      <c r="S87" s="76">
        <v>13237215029</v>
      </c>
      <c r="T87" s="82" t="s">
        <v>890</v>
      </c>
      <c r="U87" s="76" t="s">
        <v>320</v>
      </c>
      <c r="V87" s="98" t="s">
        <v>895</v>
      </c>
      <c r="W87" s="58">
        <v>3000</v>
      </c>
    </row>
    <row r="88" s="71" customFormat="1" ht="28" customHeight="1" spans="1:23">
      <c r="A88" s="58">
        <v>86</v>
      </c>
      <c r="B88" s="82" t="s">
        <v>896</v>
      </c>
      <c r="C88" s="75" t="s">
        <v>296</v>
      </c>
      <c r="D88" s="75" t="s">
        <v>297</v>
      </c>
      <c r="E88" s="75" t="s">
        <v>298</v>
      </c>
      <c r="F88" s="76" t="s">
        <v>897</v>
      </c>
      <c r="G88" s="76" t="s">
        <v>344</v>
      </c>
      <c r="H88" s="82" t="s">
        <v>898</v>
      </c>
      <c r="I88" s="82" t="s">
        <v>311</v>
      </c>
      <c r="J88" s="78"/>
      <c r="K88" s="82" t="s">
        <v>899</v>
      </c>
      <c r="L88" s="82" t="s">
        <v>311</v>
      </c>
      <c r="M88" s="78"/>
      <c r="N88" s="82" t="s">
        <v>898</v>
      </c>
      <c r="O88" s="82" t="s">
        <v>429</v>
      </c>
      <c r="P88" s="98" t="s">
        <v>900</v>
      </c>
      <c r="Q88" s="76">
        <v>18934651539</v>
      </c>
      <c r="R88" s="76" t="s">
        <v>901</v>
      </c>
      <c r="S88" s="76">
        <v>18995728528</v>
      </c>
      <c r="T88" s="82" t="s">
        <v>896</v>
      </c>
      <c r="U88" s="76" t="s">
        <v>9</v>
      </c>
      <c r="V88" s="98" t="s">
        <v>902</v>
      </c>
      <c r="W88" s="58">
        <v>3000</v>
      </c>
    </row>
    <row r="89" s="71" customFormat="1" ht="28" customHeight="1" spans="1:23">
      <c r="A89" s="58">
        <v>87</v>
      </c>
      <c r="B89" s="82" t="s">
        <v>903</v>
      </c>
      <c r="C89" s="75" t="s">
        <v>296</v>
      </c>
      <c r="D89" s="75" t="s">
        <v>297</v>
      </c>
      <c r="E89" s="75" t="s">
        <v>298</v>
      </c>
      <c r="F89" s="82" t="s">
        <v>596</v>
      </c>
      <c r="G89" s="82" t="s">
        <v>344</v>
      </c>
      <c r="H89" s="82" t="s">
        <v>672</v>
      </c>
      <c r="I89" s="82" t="s">
        <v>312</v>
      </c>
      <c r="J89" s="78"/>
      <c r="K89" s="82" t="s">
        <v>673</v>
      </c>
      <c r="L89" s="82" t="s">
        <v>313</v>
      </c>
      <c r="M89" s="78"/>
      <c r="N89" s="82" t="s">
        <v>904</v>
      </c>
      <c r="O89" s="82" t="s">
        <v>315</v>
      </c>
      <c r="P89" s="76" t="s">
        <v>675</v>
      </c>
      <c r="Q89" s="76">
        <v>13429904267</v>
      </c>
      <c r="R89" s="79" t="s">
        <v>653</v>
      </c>
      <c r="S89" s="79" t="s">
        <v>654</v>
      </c>
      <c r="T89" s="82" t="s">
        <v>903</v>
      </c>
      <c r="U89" s="76" t="s">
        <v>9</v>
      </c>
      <c r="V89" s="76" t="s">
        <v>72</v>
      </c>
      <c r="W89" s="58">
        <v>3000</v>
      </c>
    </row>
    <row r="90" s="71" customFormat="1" ht="28" customHeight="1" spans="1:23">
      <c r="A90" s="58">
        <v>88</v>
      </c>
      <c r="B90" s="82" t="s">
        <v>228</v>
      </c>
      <c r="C90" s="75" t="s">
        <v>296</v>
      </c>
      <c r="D90" s="75" t="s">
        <v>297</v>
      </c>
      <c r="E90" s="75" t="s">
        <v>298</v>
      </c>
      <c r="F90" s="82" t="s">
        <v>905</v>
      </c>
      <c r="G90" s="82" t="s">
        <v>344</v>
      </c>
      <c r="H90" s="82" t="s">
        <v>311</v>
      </c>
      <c r="I90" s="82" t="s">
        <v>312</v>
      </c>
      <c r="J90" s="78"/>
      <c r="K90" s="82" t="s">
        <v>181</v>
      </c>
      <c r="L90" s="82" t="s">
        <v>313</v>
      </c>
      <c r="M90" s="78"/>
      <c r="N90" s="82" t="s">
        <v>181</v>
      </c>
      <c r="O90" s="82" t="s">
        <v>329</v>
      </c>
      <c r="P90" s="76" t="s">
        <v>906</v>
      </c>
      <c r="Q90" s="76">
        <v>13635892476</v>
      </c>
      <c r="R90" s="79" t="s">
        <v>907</v>
      </c>
      <c r="S90" s="79" t="s">
        <v>908</v>
      </c>
      <c r="T90" s="82" t="s">
        <v>228</v>
      </c>
      <c r="U90" s="76" t="s">
        <v>9</v>
      </c>
      <c r="V90" s="76" t="s">
        <v>229</v>
      </c>
      <c r="W90" s="58">
        <v>3000</v>
      </c>
    </row>
    <row r="91" s="71" customFormat="1" ht="28" customHeight="1" spans="1:23">
      <c r="A91" s="58">
        <v>89</v>
      </c>
      <c r="B91" s="82" t="s">
        <v>909</v>
      </c>
      <c r="C91" s="75" t="s">
        <v>296</v>
      </c>
      <c r="D91" s="75" t="s">
        <v>297</v>
      </c>
      <c r="E91" s="75" t="s">
        <v>298</v>
      </c>
      <c r="F91" s="82" t="s">
        <v>910</v>
      </c>
      <c r="G91" s="82" t="s">
        <v>911</v>
      </c>
      <c r="H91" s="82" t="s">
        <v>311</v>
      </c>
      <c r="I91" s="82" t="s">
        <v>312</v>
      </c>
      <c r="J91" s="78"/>
      <c r="K91" s="82" t="s">
        <v>311</v>
      </c>
      <c r="L91" s="82" t="s">
        <v>313</v>
      </c>
      <c r="M91" s="78"/>
      <c r="N91" s="82" t="s">
        <v>912</v>
      </c>
      <c r="O91" s="82" t="s">
        <v>315</v>
      </c>
      <c r="P91" s="76" t="s">
        <v>913</v>
      </c>
      <c r="Q91" s="76">
        <v>13409884498</v>
      </c>
      <c r="R91" s="79" t="s">
        <v>914</v>
      </c>
      <c r="S91" s="79" t="s">
        <v>915</v>
      </c>
      <c r="T91" s="76" t="s">
        <v>909</v>
      </c>
      <c r="U91" s="76" t="s">
        <v>9</v>
      </c>
      <c r="V91" s="76" t="s">
        <v>57</v>
      </c>
      <c r="W91" s="58">
        <v>3000</v>
      </c>
    </row>
    <row r="92" s="71" customFormat="1" ht="28" customHeight="1" spans="1:23">
      <c r="A92" s="58">
        <v>90</v>
      </c>
      <c r="B92" s="76" t="s">
        <v>181</v>
      </c>
      <c r="C92" s="75" t="s">
        <v>296</v>
      </c>
      <c r="D92" s="75" t="s">
        <v>297</v>
      </c>
      <c r="E92" s="75" t="s">
        <v>298</v>
      </c>
      <c r="F92" s="76" t="s">
        <v>916</v>
      </c>
      <c r="G92" s="76" t="s">
        <v>321</v>
      </c>
      <c r="H92" s="76" t="s">
        <v>311</v>
      </c>
      <c r="I92" s="76" t="s">
        <v>312</v>
      </c>
      <c r="J92" s="78"/>
      <c r="K92" s="76" t="s">
        <v>311</v>
      </c>
      <c r="L92" s="76" t="s">
        <v>313</v>
      </c>
      <c r="M92" s="78"/>
      <c r="N92" s="76" t="s">
        <v>917</v>
      </c>
      <c r="O92" s="76" t="s">
        <v>315</v>
      </c>
      <c r="P92" s="76" t="s">
        <v>918</v>
      </c>
      <c r="Q92" s="76" t="s">
        <v>919</v>
      </c>
      <c r="R92" s="79" t="s">
        <v>920</v>
      </c>
      <c r="S92" s="79" t="s">
        <v>921</v>
      </c>
      <c r="T92" s="76" t="s">
        <v>181</v>
      </c>
      <c r="U92" s="76" t="s">
        <v>9</v>
      </c>
      <c r="V92" s="76" t="s">
        <v>183</v>
      </c>
      <c r="W92" s="58">
        <v>3000</v>
      </c>
    </row>
    <row r="93" ht="28" customHeight="1" spans="1:23">
      <c r="A93" s="58">
        <v>91</v>
      </c>
      <c r="B93" s="76" t="s">
        <v>922</v>
      </c>
      <c r="C93" s="75" t="s">
        <v>296</v>
      </c>
      <c r="D93" s="75" t="s">
        <v>297</v>
      </c>
      <c r="E93" s="75" t="s">
        <v>298</v>
      </c>
      <c r="F93" s="76" t="s">
        <v>382</v>
      </c>
      <c r="G93" s="76" t="s">
        <v>797</v>
      </c>
      <c r="H93" s="76" t="s">
        <v>311</v>
      </c>
      <c r="I93" s="76" t="s">
        <v>347</v>
      </c>
      <c r="J93" s="78"/>
      <c r="K93" s="76" t="s">
        <v>923</v>
      </c>
      <c r="L93" s="76" t="s">
        <v>465</v>
      </c>
      <c r="M93" s="78"/>
      <c r="N93" s="76" t="s">
        <v>923</v>
      </c>
      <c r="O93" s="76" t="s">
        <v>323</v>
      </c>
      <c r="P93" s="76" t="s">
        <v>924</v>
      </c>
      <c r="Q93" s="76" t="s">
        <v>925</v>
      </c>
      <c r="R93" s="79" t="s">
        <v>540</v>
      </c>
      <c r="S93" s="79" t="s">
        <v>541</v>
      </c>
      <c r="T93" s="76" t="s">
        <v>922</v>
      </c>
      <c r="U93" s="76" t="s">
        <v>320</v>
      </c>
      <c r="V93" s="76" t="s">
        <v>926</v>
      </c>
      <c r="W93" s="58">
        <v>3000</v>
      </c>
    </row>
    <row r="94" s="71" customFormat="1" ht="28" customHeight="1" spans="1:23">
      <c r="A94" s="58">
        <v>92</v>
      </c>
      <c r="B94" s="76" t="s">
        <v>247</v>
      </c>
      <c r="C94" s="75" t="s">
        <v>296</v>
      </c>
      <c r="D94" s="75" t="s">
        <v>297</v>
      </c>
      <c r="E94" s="75" t="s">
        <v>298</v>
      </c>
      <c r="F94" s="75" t="s">
        <v>927</v>
      </c>
      <c r="G94" s="82" t="s">
        <v>344</v>
      </c>
      <c r="H94" s="75" t="s">
        <v>311</v>
      </c>
      <c r="I94" s="76" t="s">
        <v>312</v>
      </c>
      <c r="J94" s="78"/>
      <c r="K94" s="75" t="s">
        <v>311</v>
      </c>
      <c r="L94" s="76" t="s">
        <v>313</v>
      </c>
      <c r="M94" s="78"/>
      <c r="N94" s="75" t="s">
        <v>928</v>
      </c>
      <c r="O94" s="76" t="s">
        <v>315</v>
      </c>
      <c r="P94" s="98" t="s">
        <v>929</v>
      </c>
      <c r="Q94" s="79">
        <v>18942165389</v>
      </c>
      <c r="R94" s="79" t="s">
        <v>930</v>
      </c>
      <c r="S94" s="79">
        <v>13593659599</v>
      </c>
      <c r="T94" s="79" t="s">
        <v>247</v>
      </c>
      <c r="U94" s="76" t="s">
        <v>9</v>
      </c>
      <c r="V94" s="98" t="s">
        <v>248</v>
      </c>
      <c r="W94" s="58">
        <v>3000</v>
      </c>
    </row>
    <row r="95" ht="28" customHeight="1" spans="1:23">
      <c r="A95" s="58">
        <v>93</v>
      </c>
      <c r="B95" s="76" t="s">
        <v>931</v>
      </c>
      <c r="C95" s="75" t="s">
        <v>296</v>
      </c>
      <c r="D95" s="75" t="s">
        <v>297</v>
      </c>
      <c r="E95" s="75" t="s">
        <v>298</v>
      </c>
      <c r="F95" s="76" t="s">
        <v>543</v>
      </c>
      <c r="G95" s="76" t="s">
        <v>810</v>
      </c>
      <c r="H95" s="75" t="s">
        <v>932</v>
      </c>
      <c r="I95" s="75" t="s">
        <v>302</v>
      </c>
      <c r="J95" s="78"/>
      <c r="K95" s="75" t="s">
        <v>933</v>
      </c>
      <c r="L95" s="76" t="s">
        <v>465</v>
      </c>
      <c r="M95" s="78"/>
      <c r="N95" s="75" t="s">
        <v>933</v>
      </c>
      <c r="O95" s="76" t="s">
        <v>323</v>
      </c>
      <c r="P95" s="98" t="s">
        <v>934</v>
      </c>
      <c r="Q95" s="76">
        <v>19986877501</v>
      </c>
      <c r="R95" s="76" t="s">
        <v>935</v>
      </c>
      <c r="S95" s="79">
        <v>13597548675</v>
      </c>
      <c r="T95" s="75" t="s">
        <v>931</v>
      </c>
      <c r="U95" s="82" t="s">
        <v>802</v>
      </c>
      <c r="V95" s="98" t="s">
        <v>936</v>
      </c>
      <c r="W95" s="58">
        <v>3000</v>
      </c>
    </row>
    <row r="96" ht="28" customHeight="1" spans="1:23">
      <c r="A96" s="58">
        <v>94</v>
      </c>
      <c r="B96" s="76" t="s">
        <v>258</v>
      </c>
      <c r="C96" s="75" t="s">
        <v>296</v>
      </c>
      <c r="D96" s="75" t="s">
        <v>297</v>
      </c>
      <c r="E96" s="75" t="s">
        <v>298</v>
      </c>
      <c r="F96" s="76" t="s">
        <v>937</v>
      </c>
      <c r="G96" s="76" t="s">
        <v>344</v>
      </c>
      <c r="H96" s="76" t="s">
        <v>938</v>
      </c>
      <c r="I96" s="76" t="s">
        <v>312</v>
      </c>
      <c r="J96" s="78"/>
      <c r="K96" s="75" t="s">
        <v>311</v>
      </c>
      <c r="L96" s="76" t="s">
        <v>313</v>
      </c>
      <c r="M96" s="78"/>
      <c r="N96" s="76" t="s">
        <v>939</v>
      </c>
      <c r="O96" s="76" t="s">
        <v>315</v>
      </c>
      <c r="P96" s="76" t="s">
        <v>940</v>
      </c>
      <c r="Q96" s="76" t="s">
        <v>941</v>
      </c>
      <c r="R96" s="79" t="s">
        <v>942</v>
      </c>
      <c r="S96" s="79" t="s">
        <v>943</v>
      </c>
      <c r="T96" s="76" t="s">
        <v>258</v>
      </c>
      <c r="U96" s="76" t="s">
        <v>802</v>
      </c>
      <c r="V96" s="76" t="s">
        <v>260</v>
      </c>
      <c r="W96" s="58">
        <v>3000</v>
      </c>
    </row>
    <row r="97" ht="28" customHeight="1" spans="1:23">
      <c r="A97" s="58">
        <v>95</v>
      </c>
      <c r="B97" s="76" t="s">
        <v>944</v>
      </c>
      <c r="C97" s="75" t="s">
        <v>296</v>
      </c>
      <c r="D97" s="75" t="s">
        <v>297</v>
      </c>
      <c r="E97" s="75" t="s">
        <v>298</v>
      </c>
      <c r="F97" s="76" t="s">
        <v>945</v>
      </c>
      <c r="G97" s="76" t="s">
        <v>911</v>
      </c>
      <c r="H97" s="76" t="s">
        <v>946</v>
      </c>
      <c r="I97" s="76" t="s">
        <v>394</v>
      </c>
      <c r="J97" s="78"/>
      <c r="K97" s="76" t="s">
        <v>947</v>
      </c>
      <c r="L97" s="76" t="s">
        <v>394</v>
      </c>
      <c r="M97" s="78"/>
      <c r="N97" s="76" t="s">
        <v>947</v>
      </c>
      <c r="O97" s="76" t="s">
        <v>329</v>
      </c>
      <c r="P97" s="76" t="s">
        <v>948</v>
      </c>
      <c r="Q97" s="76" t="s">
        <v>949</v>
      </c>
      <c r="R97" s="79" t="s">
        <v>950</v>
      </c>
      <c r="S97" s="79" t="s">
        <v>951</v>
      </c>
      <c r="T97" s="76" t="s">
        <v>944</v>
      </c>
      <c r="U97" s="76" t="s">
        <v>9</v>
      </c>
      <c r="V97" s="98" t="s">
        <v>952</v>
      </c>
      <c r="W97" s="58">
        <v>3000</v>
      </c>
    </row>
    <row r="98" ht="28" customHeight="1" spans="1:23">
      <c r="A98" s="58">
        <v>96</v>
      </c>
      <c r="B98" s="76" t="s">
        <v>953</v>
      </c>
      <c r="C98" s="75" t="s">
        <v>296</v>
      </c>
      <c r="D98" s="75" t="s">
        <v>297</v>
      </c>
      <c r="E98" s="75" t="s">
        <v>298</v>
      </c>
      <c r="F98" s="76" t="s">
        <v>954</v>
      </c>
      <c r="G98" s="76" t="s">
        <v>955</v>
      </c>
      <c r="H98" s="76" t="s">
        <v>956</v>
      </c>
      <c r="I98" s="76" t="s">
        <v>957</v>
      </c>
      <c r="J98" s="76"/>
      <c r="K98" s="76" t="s">
        <v>958</v>
      </c>
      <c r="L98" s="76" t="s">
        <v>957</v>
      </c>
      <c r="M98" s="78"/>
      <c r="N98" s="76" t="s">
        <v>956</v>
      </c>
      <c r="O98" s="82" t="s">
        <v>305</v>
      </c>
      <c r="P98" s="98" t="s">
        <v>959</v>
      </c>
      <c r="Q98" s="76">
        <v>13477668494</v>
      </c>
      <c r="R98" s="79" t="s">
        <v>960</v>
      </c>
      <c r="S98" s="58">
        <v>13986553357</v>
      </c>
      <c r="T98" s="76" t="s">
        <v>953</v>
      </c>
      <c r="U98" s="76" t="s">
        <v>320</v>
      </c>
      <c r="V98" s="98" t="s">
        <v>961</v>
      </c>
      <c r="W98" s="58">
        <v>3000</v>
      </c>
    </row>
    <row r="99" ht="28" customHeight="1" spans="1:23">
      <c r="A99" s="58">
        <v>97</v>
      </c>
      <c r="B99" s="76" t="s">
        <v>962</v>
      </c>
      <c r="C99" s="75" t="s">
        <v>296</v>
      </c>
      <c r="D99" s="75" t="s">
        <v>297</v>
      </c>
      <c r="E99" s="75" t="s">
        <v>298</v>
      </c>
      <c r="F99" s="75" t="s">
        <v>552</v>
      </c>
      <c r="G99" s="75" t="s">
        <v>810</v>
      </c>
      <c r="H99" s="75" t="s">
        <v>963</v>
      </c>
      <c r="I99" s="75" t="s">
        <v>733</v>
      </c>
      <c r="J99" s="75"/>
      <c r="K99" s="75" t="s">
        <v>964</v>
      </c>
      <c r="L99" s="75" t="s">
        <v>313</v>
      </c>
      <c r="M99" s="78"/>
      <c r="N99" s="76" t="s">
        <v>965</v>
      </c>
      <c r="O99" s="76" t="s">
        <v>315</v>
      </c>
      <c r="P99" s="99" t="s">
        <v>966</v>
      </c>
      <c r="Q99" s="79">
        <v>13477626390</v>
      </c>
      <c r="R99" s="79" t="s">
        <v>967</v>
      </c>
      <c r="S99" s="79">
        <v>13487067358</v>
      </c>
      <c r="T99" s="76" t="s">
        <v>962</v>
      </c>
      <c r="U99" s="79" t="s">
        <v>320</v>
      </c>
      <c r="V99" s="99" t="s">
        <v>968</v>
      </c>
      <c r="W99" s="58">
        <v>3000</v>
      </c>
    </row>
    <row r="100" ht="28" customHeight="1" spans="1:23">
      <c r="A100" s="58">
        <v>98</v>
      </c>
      <c r="B100" s="76" t="s">
        <v>969</v>
      </c>
      <c r="C100" s="75" t="s">
        <v>296</v>
      </c>
      <c r="D100" s="75" t="s">
        <v>297</v>
      </c>
      <c r="E100" s="75" t="s">
        <v>298</v>
      </c>
      <c r="F100" s="75" t="s">
        <v>552</v>
      </c>
      <c r="G100" s="75" t="s">
        <v>810</v>
      </c>
      <c r="H100" s="75" t="s">
        <v>963</v>
      </c>
      <c r="I100" s="75" t="s">
        <v>733</v>
      </c>
      <c r="J100" s="75"/>
      <c r="K100" s="75" t="s">
        <v>964</v>
      </c>
      <c r="L100" s="75" t="s">
        <v>313</v>
      </c>
      <c r="M100" s="78"/>
      <c r="N100" s="76" t="s">
        <v>965</v>
      </c>
      <c r="O100" s="76" t="s">
        <v>315</v>
      </c>
      <c r="P100" s="99" t="s">
        <v>966</v>
      </c>
      <c r="Q100" s="79">
        <v>13477626390</v>
      </c>
      <c r="R100" s="79" t="s">
        <v>967</v>
      </c>
      <c r="S100" s="79">
        <v>13487067358</v>
      </c>
      <c r="T100" s="76" t="s">
        <v>969</v>
      </c>
      <c r="U100" s="82" t="s">
        <v>802</v>
      </c>
      <c r="V100" s="99" t="s">
        <v>970</v>
      </c>
      <c r="W100" s="58">
        <v>3000</v>
      </c>
    </row>
    <row r="101" s="71" customFormat="1" ht="28" customHeight="1" spans="1:23">
      <c r="A101" s="58">
        <v>99</v>
      </c>
      <c r="B101" s="76" t="s">
        <v>169</v>
      </c>
      <c r="C101" s="75" t="s">
        <v>296</v>
      </c>
      <c r="D101" s="75" t="s">
        <v>297</v>
      </c>
      <c r="E101" s="75" t="s">
        <v>298</v>
      </c>
      <c r="F101" s="75" t="s">
        <v>927</v>
      </c>
      <c r="G101" s="82" t="s">
        <v>971</v>
      </c>
      <c r="H101" s="75" t="s">
        <v>311</v>
      </c>
      <c r="I101" s="76" t="s">
        <v>312</v>
      </c>
      <c r="J101" s="78"/>
      <c r="K101" s="75" t="s">
        <v>311</v>
      </c>
      <c r="L101" s="76" t="s">
        <v>313</v>
      </c>
      <c r="M101" s="78"/>
      <c r="N101" s="75" t="s">
        <v>928</v>
      </c>
      <c r="O101" s="76" t="s">
        <v>315</v>
      </c>
      <c r="P101" s="98" t="s">
        <v>929</v>
      </c>
      <c r="Q101" s="79">
        <v>18942165389</v>
      </c>
      <c r="R101" s="79" t="s">
        <v>930</v>
      </c>
      <c r="S101" s="79">
        <v>13593659599</v>
      </c>
      <c r="T101" s="79" t="s">
        <v>169</v>
      </c>
      <c r="U101" s="76" t="s">
        <v>9</v>
      </c>
      <c r="V101" s="98" t="s">
        <v>171</v>
      </c>
      <c r="W101" s="58">
        <v>3000</v>
      </c>
    </row>
    <row r="102" ht="28" customHeight="1" spans="1:23">
      <c r="A102" s="58">
        <v>100</v>
      </c>
      <c r="B102" s="76" t="s">
        <v>972</v>
      </c>
      <c r="C102" s="76" t="s">
        <v>296</v>
      </c>
      <c r="D102" s="76" t="s">
        <v>297</v>
      </c>
      <c r="E102" s="76" t="s">
        <v>298</v>
      </c>
      <c r="F102" s="76" t="s">
        <v>973</v>
      </c>
      <c r="G102" s="76" t="s">
        <v>974</v>
      </c>
      <c r="H102" s="76" t="s">
        <v>975</v>
      </c>
      <c r="I102" s="76" t="s">
        <v>304</v>
      </c>
      <c r="J102" s="76"/>
      <c r="K102" s="76" t="s">
        <v>976</v>
      </c>
      <c r="L102" s="76" t="s">
        <v>313</v>
      </c>
      <c r="M102" s="76"/>
      <c r="N102" s="76" t="s">
        <v>975</v>
      </c>
      <c r="O102" s="82" t="s">
        <v>429</v>
      </c>
      <c r="P102" s="98" t="s">
        <v>977</v>
      </c>
      <c r="Q102" s="76">
        <v>15271558184</v>
      </c>
      <c r="R102" s="76" t="s">
        <v>978</v>
      </c>
      <c r="S102" s="76">
        <v>17372645672</v>
      </c>
      <c r="T102" s="76" t="s">
        <v>972</v>
      </c>
      <c r="U102" s="87" t="s">
        <v>320</v>
      </c>
      <c r="V102" s="100" t="s">
        <v>979</v>
      </c>
      <c r="W102" s="58">
        <v>3000</v>
      </c>
    </row>
    <row r="103" ht="28" customHeight="1" spans="1:23">
      <c r="A103" s="58">
        <v>101</v>
      </c>
      <c r="B103" s="87" t="s">
        <v>980</v>
      </c>
      <c r="C103" s="87" t="s">
        <v>296</v>
      </c>
      <c r="D103" s="87" t="s">
        <v>297</v>
      </c>
      <c r="E103" s="87" t="s">
        <v>298</v>
      </c>
      <c r="F103" s="87" t="s">
        <v>981</v>
      </c>
      <c r="G103" s="76" t="s">
        <v>845</v>
      </c>
      <c r="H103" s="87" t="s">
        <v>982</v>
      </c>
      <c r="I103" s="87" t="s">
        <v>312</v>
      </c>
      <c r="J103" s="87"/>
      <c r="K103" s="87" t="s">
        <v>983</v>
      </c>
      <c r="L103" s="76" t="s">
        <v>394</v>
      </c>
      <c r="M103" s="87"/>
      <c r="N103" s="87" t="s">
        <v>983</v>
      </c>
      <c r="O103" s="87" t="s">
        <v>323</v>
      </c>
      <c r="P103" s="100" t="s">
        <v>984</v>
      </c>
      <c r="Q103" s="87">
        <v>18923650616</v>
      </c>
      <c r="R103" s="87" t="s">
        <v>985</v>
      </c>
      <c r="S103" s="87">
        <v>13476739138</v>
      </c>
      <c r="T103" s="87" t="s">
        <v>980</v>
      </c>
      <c r="U103" s="87" t="s">
        <v>320</v>
      </c>
      <c r="V103" s="100" t="s">
        <v>986</v>
      </c>
      <c r="W103" s="58">
        <v>3000</v>
      </c>
    </row>
    <row r="104" ht="28" customHeight="1" spans="1:23">
      <c r="A104" s="58">
        <v>102</v>
      </c>
      <c r="B104" s="87" t="s">
        <v>987</v>
      </c>
      <c r="C104" s="87" t="s">
        <v>296</v>
      </c>
      <c r="D104" s="87" t="s">
        <v>297</v>
      </c>
      <c r="E104" s="87" t="s">
        <v>298</v>
      </c>
      <c r="F104" s="87" t="s">
        <v>981</v>
      </c>
      <c r="G104" s="75" t="s">
        <v>810</v>
      </c>
      <c r="H104" s="75" t="s">
        <v>988</v>
      </c>
      <c r="I104" s="75" t="s">
        <v>312</v>
      </c>
      <c r="J104" s="75"/>
      <c r="K104" s="75" t="s">
        <v>989</v>
      </c>
      <c r="L104" s="76" t="s">
        <v>394</v>
      </c>
      <c r="M104" s="75"/>
      <c r="N104" s="75" t="s">
        <v>989</v>
      </c>
      <c r="O104" s="87" t="s">
        <v>323</v>
      </c>
      <c r="P104" s="100" t="s">
        <v>990</v>
      </c>
      <c r="Q104" s="75">
        <v>18827465153</v>
      </c>
      <c r="R104" s="87" t="s">
        <v>985</v>
      </c>
      <c r="S104" s="87">
        <v>13476739138</v>
      </c>
      <c r="T104" s="87" t="s">
        <v>987</v>
      </c>
      <c r="U104" s="87" t="s">
        <v>320</v>
      </c>
      <c r="V104" s="100" t="s">
        <v>991</v>
      </c>
      <c r="W104" s="58">
        <v>3000</v>
      </c>
    </row>
    <row r="105" s="71" customFormat="1" ht="28" customHeight="1" spans="1:23">
      <c r="A105" s="58">
        <v>103</v>
      </c>
      <c r="B105" s="82" t="s">
        <v>135</v>
      </c>
      <c r="C105" s="87" t="s">
        <v>296</v>
      </c>
      <c r="D105" s="87" t="s">
        <v>297</v>
      </c>
      <c r="E105" s="87" t="s">
        <v>298</v>
      </c>
      <c r="F105" s="82" t="s">
        <v>476</v>
      </c>
      <c r="G105" s="82" t="s">
        <v>355</v>
      </c>
      <c r="H105" s="82" t="s">
        <v>311</v>
      </c>
      <c r="I105" s="82" t="s">
        <v>312</v>
      </c>
      <c r="J105" s="78"/>
      <c r="K105" s="82" t="s">
        <v>311</v>
      </c>
      <c r="L105" s="82" t="s">
        <v>313</v>
      </c>
      <c r="M105" s="78"/>
      <c r="N105" s="82" t="s">
        <v>992</v>
      </c>
      <c r="O105" s="82" t="s">
        <v>854</v>
      </c>
      <c r="P105" s="76" t="s">
        <v>993</v>
      </c>
      <c r="Q105" s="76">
        <v>13409956876</v>
      </c>
      <c r="R105" s="79" t="s">
        <v>994</v>
      </c>
      <c r="S105" s="87">
        <v>15697139088</v>
      </c>
      <c r="T105" s="76" t="s">
        <v>135</v>
      </c>
      <c r="U105" s="76" t="s">
        <v>9</v>
      </c>
      <c r="V105" s="76" t="s">
        <v>137</v>
      </c>
      <c r="W105" s="58">
        <v>3000</v>
      </c>
    </row>
    <row r="106" s="72" customFormat="1" ht="28" customHeight="1" spans="1:23">
      <c r="A106" s="58">
        <v>104</v>
      </c>
      <c r="B106" s="87" t="s">
        <v>114</v>
      </c>
      <c r="C106" s="87" t="s">
        <v>296</v>
      </c>
      <c r="D106" s="87" t="s">
        <v>297</v>
      </c>
      <c r="E106" s="87" t="s">
        <v>298</v>
      </c>
      <c r="F106" s="87" t="s">
        <v>995</v>
      </c>
      <c r="G106" s="87" t="s">
        <v>971</v>
      </c>
      <c r="H106" s="87" t="s">
        <v>311</v>
      </c>
      <c r="I106" s="87" t="s">
        <v>312</v>
      </c>
      <c r="J106" s="87" t="s">
        <v>996</v>
      </c>
      <c r="K106" s="87" t="s">
        <v>311</v>
      </c>
      <c r="L106" s="87" t="s">
        <v>347</v>
      </c>
      <c r="M106" s="87" t="s">
        <v>996</v>
      </c>
      <c r="N106" s="87" t="s">
        <v>997</v>
      </c>
      <c r="O106" s="87" t="s">
        <v>315</v>
      </c>
      <c r="P106" s="87" t="s">
        <v>998</v>
      </c>
      <c r="Q106" s="88">
        <v>13409960120</v>
      </c>
      <c r="R106" s="87" t="s">
        <v>999</v>
      </c>
      <c r="S106" s="88">
        <v>15112251995</v>
      </c>
      <c r="T106" s="87" t="s">
        <v>114</v>
      </c>
      <c r="U106" s="87" t="s">
        <v>1000</v>
      </c>
      <c r="V106" s="87" t="s">
        <v>116</v>
      </c>
      <c r="W106" s="58">
        <v>3000</v>
      </c>
    </row>
    <row r="107" s="72" customFormat="1" ht="28" customHeight="1" spans="1:23">
      <c r="A107" s="58">
        <v>105</v>
      </c>
      <c r="B107" s="87" t="s">
        <v>117</v>
      </c>
      <c r="C107" s="87" t="s">
        <v>296</v>
      </c>
      <c r="D107" s="87" t="s">
        <v>297</v>
      </c>
      <c r="E107" s="87" t="s">
        <v>298</v>
      </c>
      <c r="F107" s="87" t="s">
        <v>1001</v>
      </c>
      <c r="G107" s="87" t="s">
        <v>971</v>
      </c>
      <c r="H107" s="87" t="s">
        <v>1002</v>
      </c>
      <c r="I107" s="87" t="s">
        <v>877</v>
      </c>
      <c r="J107" s="87"/>
      <c r="K107" s="87" t="s">
        <v>311</v>
      </c>
      <c r="L107" s="87" t="s">
        <v>347</v>
      </c>
      <c r="M107" s="87" t="s">
        <v>996</v>
      </c>
      <c r="N107" s="87" t="s">
        <v>1003</v>
      </c>
      <c r="O107" s="87" t="s">
        <v>315</v>
      </c>
      <c r="P107" s="87" t="s">
        <v>1004</v>
      </c>
      <c r="Q107" s="88">
        <v>15926726497</v>
      </c>
      <c r="R107" s="87" t="s">
        <v>1005</v>
      </c>
      <c r="S107" s="88">
        <v>13597548677</v>
      </c>
      <c r="T107" s="87" t="s">
        <v>117</v>
      </c>
      <c r="U107" s="87" t="s">
        <v>1000</v>
      </c>
      <c r="V107" s="87" t="s">
        <v>119</v>
      </c>
      <c r="W107" s="58">
        <v>3000</v>
      </c>
    </row>
    <row r="108" ht="28" customHeight="1" spans="1:23">
      <c r="A108" s="58" t="s">
        <v>190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>
        <f>SUM(W3:W107)</f>
        <v>315000</v>
      </c>
    </row>
    <row r="110" customHeight="1" spans="20:20">
      <c r="T110" s="89" t="s">
        <v>1006</v>
      </c>
    </row>
  </sheetData>
  <autoFilter ref="B2:V108">
    <extLst/>
  </autoFilter>
  <mergeCells count="2">
    <mergeCell ref="A1:W1"/>
    <mergeCell ref="A108:V108"/>
  </mergeCells>
  <conditionalFormatting sqref="T85">
    <cfRule type="duplicateValues" dxfId="0" priority="13"/>
  </conditionalFormatting>
  <conditionalFormatting sqref="T86">
    <cfRule type="duplicateValues" dxfId="0" priority="12"/>
  </conditionalFormatting>
  <conditionalFormatting sqref="T87">
    <cfRule type="duplicateValues" dxfId="0" priority="11"/>
  </conditionalFormatting>
  <conditionalFormatting sqref="T88">
    <cfRule type="duplicateValues" dxfId="0" priority="10"/>
  </conditionalFormatting>
  <conditionalFormatting sqref="T89">
    <cfRule type="duplicateValues" dxfId="0" priority="7"/>
    <cfRule type="duplicateValues" dxfId="0" priority="8"/>
    <cfRule type="duplicateValues" dxfId="0" priority="9"/>
  </conditionalFormatting>
  <conditionalFormatting sqref="T90">
    <cfRule type="duplicateValues" dxfId="0" priority="4"/>
    <cfRule type="duplicateValues" dxfId="0" priority="5"/>
    <cfRule type="duplicateValues" dxfId="0" priority="6"/>
  </conditionalFormatting>
  <conditionalFormatting sqref="B99">
    <cfRule type="duplicateValues" dxfId="1" priority="3"/>
  </conditionalFormatting>
  <conditionalFormatting sqref="B100">
    <cfRule type="duplicateValues" dxfId="1" priority="2"/>
  </conditionalFormatting>
  <conditionalFormatting sqref="B105">
    <cfRule type="duplicateValues" dxfId="1" priority="1"/>
  </conditionalFormatting>
  <conditionalFormatting sqref="B2:B98 B109:B1048576">
    <cfRule type="duplicateValues" dxfId="1" priority="14"/>
  </conditionalFormatting>
  <pageMargins left="0.751388888888889" right="0.0784722222222222" top="0.196527777777778" bottom="0.118055555555556" header="0.275" footer="0.0388888888888889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6"/>
  <sheetViews>
    <sheetView topLeftCell="A46" workbookViewId="0">
      <selection activeCell="H1" sqref="H1:H8"/>
    </sheetView>
  </sheetViews>
  <sheetFormatPr defaultColWidth="9" defaultRowHeight="14.4"/>
  <cols>
    <col min="1" max="1" width="5.37962962962963" style="1" customWidth="1"/>
    <col min="2" max="2" width="10.3796296296296" style="1" customWidth="1"/>
    <col min="3" max="3" width="5.12962962962963" style="1" customWidth="1"/>
    <col min="4" max="4" width="15.3796296296296" style="1" customWidth="1"/>
    <col min="5" max="5" width="31.6666666666667" style="1" customWidth="1"/>
    <col min="6" max="6" width="18.9074074074074" style="1" customWidth="1"/>
    <col min="7" max="7" width="14.8796296296296" style="1"/>
    <col min="8" max="16384" width="9" style="1"/>
  </cols>
  <sheetData>
    <row r="1" ht="32" customHeight="1" spans="1:23">
      <c r="A1" s="65" t="s">
        <v>1007</v>
      </c>
      <c r="B1" s="65"/>
      <c r="C1" s="65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="1" customFormat="1" ht="24" customHeight="1" spans="1:23">
      <c r="A2" s="3" t="s">
        <v>1</v>
      </c>
      <c r="B2" s="67" t="s">
        <v>1008</v>
      </c>
      <c r="C2" s="67"/>
      <c r="D2" s="67" t="s">
        <v>2</v>
      </c>
      <c r="E2" s="67" t="s">
        <v>1009</v>
      </c>
      <c r="F2" s="67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="64" customFormat="1" ht="24" customHeight="1" spans="1:6">
      <c r="A3" s="68">
        <v>1</v>
      </c>
      <c r="B3" s="69">
        <v>44537</v>
      </c>
      <c r="C3" s="68" t="s">
        <v>1010</v>
      </c>
      <c r="D3" s="68" t="s">
        <v>1011</v>
      </c>
      <c r="E3" s="68" t="s">
        <v>1012</v>
      </c>
      <c r="F3" s="70">
        <v>1000</v>
      </c>
    </row>
    <row r="4" s="64" customFormat="1" ht="24" customHeight="1" spans="1:6">
      <c r="A4" s="68">
        <v>2</v>
      </c>
      <c r="B4" s="69">
        <v>44537</v>
      </c>
      <c r="C4" s="68" t="s">
        <v>1010</v>
      </c>
      <c r="D4" s="68" t="s">
        <v>1013</v>
      </c>
      <c r="E4" s="68" t="s">
        <v>1014</v>
      </c>
      <c r="F4" s="70">
        <v>1000</v>
      </c>
    </row>
    <row r="5" s="64" customFormat="1" ht="24" customHeight="1" spans="1:6">
      <c r="A5" s="68">
        <v>3</v>
      </c>
      <c r="B5" s="69">
        <v>44537</v>
      </c>
      <c r="C5" s="68" t="s">
        <v>1010</v>
      </c>
      <c r="D5" s="68" t="s">
        <v>1015</v>
      </c>
      <c r="E5" s="68" t="s">
        <v>1016</v>
      </c>
      <c r="F5" s="70">
        <v>1000</v>
      </c>
    </row>
    <row r="6" s="64" customFormat="1" ht="24" customHeight="1" spans="1:6">
      <c r="A6" s="68">
        <v>4</v>
      </c>
      <c r="B6" s="69">
        <v>44537</v>
      </c>
      <c r="C6" s="68" t="s">
        <v>1010</v>
      </c>
      <c r="D6" s="68" t="s">
        <v>1017</v>
      </c>
      <c r="E6" s="68" t="s">
        <v>1018</v>
      </c>
      <c r="F6" s="70">
        <v>1000</v>
      </c>
    </row>
    <row r="7" s="64" customFormat="1" ht="24" customHeight="1" spans="1:6">
      <c r="A7" s="68">
        <v>5</v>
      </c>
      <c r="B7" s="69">
        <v>44537</v>
      </c>
      <c r="C7" s="68" t="s">
        <v>1010</v>
      </c>
      <c r="D7" s="68" t="s">
        <v>1019</v>
      </c>
      <c r="E7" s="68" t="s">
        <v>1020</v>
      </c>
      <c r="F7" s="70">
        <v>1000</v>
      </c>
    </row>
    <row r="8" s="64" customFormat="1" ht="24" customHeight="1" spans="1:6">
      <c r="A8" s="68">
        <v>6</v>
      </c>
      <c r="B8" s="69">
        <v>44537</v>
      </c>
      <c r="C8" s="68" t="s">
        <v>1010</v>
      </c>
      <c r="D8" s="68" t="s">
        <v>1021</v>
      </c>
      <c r="E8" s="68" t="s">
        <v>1022</v>
      </c>
      <c r="F8" s="70">
        <v>1000</v>
      </c>
    </row>
    <row r="9" s="64" customFormat="1" ht="24" customHeight="1" spans="1:6">
      <c r="A9" s="68">
        <v>7</v>
      </c>
      <c r="B9" s="69">
        <v>44537</v>
      </c>
      <c r="C9" s="68" t="s">
        <v>1010</v>
      </c>
      <c r="D9" s="68" t="s">
        <v>1023</v>
      </c>
      <c r="E9" s="68" t="s">
        <v>1024</v>
      </c>
      <c r="F9" s="70">
        <v>1000</v>
      </c>
    </row>
    <row r="10" s="64" customFormat="1" ht="24" customHeight="1" spans="1:6">
      <c r="A10" s="68">
        <v>8</v>
      </c>
      <c r="B10" s="69">
        <v>44537</v>
      </c>
      <c r="C10" s="68" t="s">
        <v>1010</v>
      </c>
      <c r="D10" s="68" t="s">
        <v>1025</v>
      </c>
      <c r="E10" s="68" t="s">
        <v>1026</v>
      </c>
      <c r="F10" s="70">
        <v>1000</v>
      </c>
    </row>
    <row r="11" s="64" customFormat="1" ht="24" customHeight="1" spans="1:6">
      <c r="A11" s="68">
        <v>9</v>
      </c>
      <c r="B11" s="69">
        <v>44537</v>
      </c>
      <c r="C11" s="68" t="s">
        <v>1010</v>
      </c>
      <c r="D11" s="68" t="s">
        <v>1027</v>
      </c>
      <c r="E11" s="68" t="s">
        <v>1028</v>
      </c>
      <c r="F11" s="70">
        <v>1000</v>
      </c>
    </row>
    <row r="12" s="64" customFormat="1" ht="24" customHeight="1" spans="1:6">
      <c r="A12" s="68">
        <v>10</v>
      </c>
      <c r="B12" s="69">
        <v>44537</v>
      </c>
      <c r="C12" s="68" t="s">
        <v>1010</v>
      </c>
      <c r="D12" s="68" t="s">
        <v>1029</v>
      </c>
      <c r="E12" s="68" t="s">
        <v>1030</v>
      </c>
      <c r="F12" s="70">
        <v>1000</v>
      </c>
    </row>
    <row r="13" s="64" customFormat="1" ht="24" customHeight="1" spans="1:6">
      <c r="A13" s="68">
        <v>11</v>
      </c>
      <c r="B13" s="69">
        <v>44537</v>
      </c>
      <c r="C13" s="68" t="s">
        <v>1010</v>
      </c>
      <c r="D13" s="68" t="s">
        <v>1031</v>
      </c>
      <c r="E13" s="68" t="s">
        <v>1032</v>
      </c>
      <c r="F13" s="70">
        <v>1000</v>
      </c>
    </row>
    <row r="14" s="64" customFormat="1" ht="24" customHeight="1" spans="1:6">
      <c r="A14" s="68">
        <v>12</v>
      </c>
      <c r="B14" s="69">
        <v>44537</v>
      </c>
      <c r="C14" s="68" t="s">
        <v>1010</v>
      </c>
      <c r="D14" s="68" t="s">
        <v>1033</v>
      </c>
      <c r="E14" s="68" t="s">
        <v>1034</v>
      </c>
      <c r="F14" s="70">
        <v>1000</v>
      </c>
    </row>
    <row r="15" s="64" customFormat="1" ht="24" customHeight="1" spans="1:6">
      <c r="A15" s="68">
        <v>13</v>
      </c>
      <c r="B15" s="69">
        <v>44537</v>
      </c>
      <c r="C15" s="68" t="s">
        <v>1010</v>
      </c>
      <c r="D15" s="68" t="s">
        <v>1035</v>
      </c>
      <c r="E15" s="68" t="s">
        <v>1036</v>
      </c>
      <c r="F15" s="70">
        <v>1000</v>
      </c>
    </row>
    <row r="16" s="64" customFormat="1" ht="24" customHeight="1" spans="1:6">
      <c r="A16" s="68">
        <v>14</v>
      </c>
      <c r="B16" s="69">
        <v>44537</v>
      </c>
      <c r="C16" s="68" t="s">
        <v>1010</v>
      </c>
      <c r="D16" s="68" t="s">
        <v>1037</v>
      </c>
      <c r="E16" s="68" t="s">
        <v>1038</v>
      </c>
      <c r="F16" s="70">
        <v>1000</v>
      </c>
    </row>
    <row r="17" s="64" customFormat="1" ht="24" customHeight="1" spans="1:6">
      <c r="A17" s="68">
        <v>15</v>
      </c>
      <c r="B17" s="69">
        <v>44537</v>
      </c>
      <c r="C17" s="68" t="s">
        <v>1010</v>
      </c>
      <c r="D17" s="68" t="s">
        <v>1039</v>
      </c>
      <c r="E17" s="68" t="s">
        <v>1040</v>
      </c>
      <c r="F17" s="70">
        <v>1000</v>
      </c>
    </row>
    <row r="18" s="64" customFormat="1" ht="24" customHeight="1" spans="1:6">
      <c r="A18" s="68">
        <v>16</v>
      </c>
      <c r="B18" s="69">
        <v>44537</v>
      </c>
      <c r="C18" s="68" t="s">
        <v>1010</v>
      </c>
      <c r="D18" s="68" t="s">
        <v>1041</v>
      </c>
      <c r="E18" s="68" t="s">
        <v>1042</v>
      </c>
      <c r="F18" s="70">
        <v>1000</v>
      </c>
    </row>
    <row r="19" s="64" customFormat="1" ht="24" customHeight="1" spans="1:6">
      <c r="A19" s="68">
        <v>17</v>
      </c>
      <c r="B19" s="69">
        <v>44537</v>
      </c>
      <c r="C19" s="68" t="s">
        <v>1010</v>
      </c>
      <c r="D19" s="68" t="s">
        <v>1043</v>
      </c>
      <c r="E19" s="68" t="s">
        <v>1044</v>
      </c>
      <c r="F19" s="70">
        <v>1000</v>
      </c>
    </row>
    <row r="20" s="64" customFormat="1" ht="24" customHeight="1" spans="1:6">
      <c r="A20" s="68">
        <v>18</v>
      </c>
      <c r="B20" s="69">
        <v>44537</v>
      </c>
      <c r="C20" s="68" t="s">
        <v>1010</v>
      </c>
      <c r="D20" s="68" t="s">
        <v>1045</v>
      </c>
      <c r="E20" s="68" t="s">
        <v>1046</v>
      </c>
      <c r="F20" s="70">
        <v>1000</v>
      </c>
    </row>
    <row r="21" s="64" customFormat="1" ht="24" customHeight="1" spans="1:6">
      <c r="A21" s="68">
        <v>19</v>
      </c>
      <c r="B21" s="69">
        <v>44537</v>
      </c>
      <c r="C21" s="68" t="s">
        <v>1010</v>
      </c>
      <c r="D21" s="68" t="s">
        <v>1047</v>
      </c>
      <c r="E21" s="68" t="s">
        <v>1048</v>
      </c>
      <c r="F21" s="70">
        <v>3000</v>
      </c>
    </row>
    <row r="22" s="64" customFormat="1" ht="24" customHeight="1" spans="1:6">
      <c r="A22" s="68">
        <v>20</v>
      </c>
      <c r="B22" s="69">
        <v>44537</v>
      </c>
      <c r="C22" s="68" t="s">
        <v>1010</v>
      </c>
      <c r="D22" s="68" t="s">
        <v>1049</v>
      </c>
      <c r="E22" s="68" t="s">
        <v>1050</v>
      </c>
      <c r="F22" s="70">
        <v>3000</v>
      </c>
    </row>
    <row r="23" s="64" customFormat="1" ht="24" customHeight="1" spans="1:6">
      <c r="A23" s="68">
        <v>21</v>
      </c>
      <c r="B23" s="69">
        <v>44537</v>
      </c>
      <c r="C23" s="68" t="s">
        <v>1010</v>
      </c>
      <c r="D23" s="68" t="s">
        <v>1051</v>
      </c>
      <c r="E23" s="68" t="s">
        <v>1052</v>
      </c>
      <c r="F23" s="70">
        <v>3000</v>
      </c>
    </row>
    <row r="24" s="64" customFormat="1" ht="24" customHeight="1" spans="1:6">
      <c r="A24" s="68">
        <v>22</v>
      </c>
      <c r="B24" s="69">
        <v>44537</v>
      </c>
      <c r="C24" s="68" t="s">
        <v>1010</v>
      </c>
      <c r="D24" s="68" t="s">
        <v>1053</v>
      </c>
      <c r="E24" s="68" t="s">
        <v>1054</v>
      </c>
      <c r="F24" s="70">
        <v>2000</v>
      </c>
    </row>
    <row r="25" s="64" customFormat="1" ht="24" customHeight="1" spans="1:6">
      <c r="A25" s="68">
        <v>23</v>
      </c>
      <c r="B25" s="69">
        <v>44537</v>
      </c>
      <c r="C25" s="68" t="s">
        <v>1010</v>
      </c>
      <c r="D25" s="68" t="s">
        <v>1055</v>
      </c>
      <c r="E25" s="68" t="s">
        <v>1056</v>
      </c>
      <c r="F25" s="70">
        <v>3000</v>
      </c>
    </row>
    <row r="26" s="64" customFormat="1" ht="24" customHeight="1" spans="1:6">
      <c r="A26" s="68">
        <v>24</v>
      </c>
      <c r="B26" s="69">
        <v>44537</v>
      </c>
      <c r="C26" s="68" t="s">
        <v>1010</v>
      </c>
      <c r="D26" s="68" t="s">
        <v>1057</v>
      </c>
      <c r="E26" s="68" t="s">
        <v>1058</v>
      </c>
      <c r="F26" s="70">
        <v>3000</v>
      </c>
    </row>
    <row r="27" s="64" customFormat="1" ht="24" customHeight="1" spans="1:6">
      <c r="A27" s="68">
        <v>25</v>
      </c>
      <c r="B27" s="69">
        <v>44537</v>
      </c>
      <c r="C27" s="68" t="s">
        <v>1010</v>
      </c>
      <c r="D27" s="68" t="s">
        <v>1059</v>
      </c>
      <c r="E27" s="68" t="s">
        <v>1060</v>
      </c>
      <c r="F27" s="70">
        <v>3000</v>
      </c>
    </row>
    <row r="28" s="64" customFormat="1" ht="24" customHeight="1" spans="1:6">
      <c r="A28" s="68">
        <v>26</v>
      </c>
      <c r="B28" s="69">
        <v>44537</v>
      </c>
      <c r="C28" s="68" t="s">
        <v>1010</v>
      </c>
      <c r="D28" s="68" t="s">
        <v>1061</v>
      </c>
      <c r="E28" s="68" t="s">
        <v>1062</v>
      </c>
      <c r="F28" s="70">
        <v>3000</v>
      </c>
    </row>
    <row r="29" s="64" customFormat="1" ht="24" customHeight="1" spans="1:6">
      <c r="A29" s="68">
        <v>27</v>
      </c>
      <c r="B29" s="69">
        <v>44537</v>
      </c>
      <c r="C29" s="68" t="s">
        <v>1010</v>
      </c>
      <c r="D29" s="68" t="s">
        <v>1063</v>
      </c>
      <c r="E29" s="68" t="s">
        <v>1064</v>
      </c>
      <c r="F29" s="70">
        <v>3000</v>
      </c>
    </row>
    <row r="30" s="64" customFormat="1" ht="24" customHeight="1" spans="1:6">
      <c r="A30" s="68">
        <v>28</v>
      </c>
      <c r="B30" s="69">
        <v>44537</v>
      </c>
      <c r="C30" s="68" t="s">
        <v>1010</v>
      </c>
      <c r="D30" s="68" t="s">
        <v>1065</v>
      </c>
      <c r="E30" s="68" t="s">
        <v>1066</v>
      </c>
      <c r="F30" s="70">
        <v>3000</v>
      </c>
    </row>
    <row r="31" s="64" customFormat="1" ht="24" customHeight="1" spans="1:6">
      <c r="A31" s="68">
        <v>29</v>
      </c>
      <c r="B31" s="69">
        <v>44537</v>
      </c>
      <c r="C31" s="68" t="s">
        <v>1010</v>
      </c>
      <c r="D31" s="68" t="s">
        <v>1067</v>
      </c>
      <c r="E31" s="68" t="s">
        <v>1068</v>
      </c>
      <c r="F31" s="70">
        <v>3000</v>
      </c>
    </row>
    <row r="32" s="64" customFormat="1" ht="24" customHeight="1" spans="1:6">
      <c r="A32" s="68">
        <v>30</v>
      </c>
      <c r="B32" s="69">
        <v>44537</v>
      </c>
      <c r="C32" s="68" t="s">
        <v>1010</v>
      </c>
      <c r="D32" s="68" t="s">
        <v>1069</v>
      </c>
      <c r="E32" s="68" t="s">
        <v>1070</v>
      </c>
      <c r="F32" s="70">
        <v>3000</v>
      </c>
    </row>
    <row r="33" s="64" customFormat="1" ht="24" customHeight="1" spans="1:6">
      <c r="A33" s="68">
        <v>31</v>
      </c>
      <c r="B33" s="69">
        <v>44537</v>
      </c>
      <c r="C33" s="68" t="s">
        <v>1010</v>
      </c>
      <c r="D33" s="68" t="s">
        <v>1071</v>
      </c>
      <c r="E33" s="68" t="s">
        <v>1072</v>
      </c>
      <c r="F33" s="70">
        <v>3000</v>
      </c>
    </row>
    <row r="34" s="64" customFormat="1" ht="24" customHeight="1" spans="1:6">
      <c r="A34" s="68">
        <v>32</v>
      </c>
      <c r="B34" s="69">
        <v>44537</v>
      </c>
      <c r="C34" s="68" t="s">
        <v>1010</v>
      </c>
      <c r="D34" s="68" t="s">
        <v>1073</v>
      </c>
      <c r="E34" s="68" t="s">
        <v>1074</v>
      </c>
      <c r="F34" s="70">
        <v>3000</v>
      </c>
    </row>
    <row r="35" s="64" customFormat="1" ht="24" customHeight="1" spans="1:6">
      <c r="A35" s="68">
        <v>33</v>
      </c>
      <c r="B35" s="69">
        <v>44537</v>
      </c>
      <c r="C35" s="68" t="s">
        <v>1010</v>
      </c>
      <c r="D35" s="68" t="s">
        <v>1075</v>
      </c>
      <c r="E35" s="68" t="s">
        <v>1076</v>
      </c>
      <c r="F35" s="70">
        <v>3000</v>
      </c>
    </row>
    <row r="36" s="64" customFormat="1" ht="24" customHeight="1" spans="1:6">
      <c r="A36" s="68">
        <v>34</v>
      </c>
      <c r="B36" s="69">
        <v>44537</v>
      </c>
      <c r="C36" s="68" t="s">
        <v>1010</v>
      </c>
      <c r="D36" s="68" t="s">
        <v>1077</v>
      </c>
      <c r="E36" s="68" t="s">
        <v>1078</v>
      </c>
      <c r="F36" s="70">
        <v>3000</v>
      </c>
    </row>
    <row r="37" s="64" customFormat="1" ht="24" customHeight="1" spans="1:6">
      <c r="A37" s="68">
        <v>35</v>
      </c>
      <c r="B37" s="69">
        <v>44537</v>
      </c>
      <c r="C37" s="68" t="s">
        <v>1010</v>
      </c>
      <c r="D37" s="68" t="s">
        <v>1079</v>
      </c>
      <c r="E37" s="68" t="s">
        <v>1080</v>
      </c>
      <c r="F37" s="70">
        <v>3000</v>
      </c>
    </row>
    <row r="38" s="64" customFormat="1" ht="24" customHeight="1" spans="1:6">
      <c r="A38" s="68">
        <v>36</v>
      </c>
      <c r="B38" s="69">
        <v>44537</v>
      </c>
      <c r="C38" s="68" t="s">
        <v>1010</v>
      </c>
      <c r="D38" s="68" t="s">
        <v>1081</v>
      </c>
      <c r="E38" s="68" t="s">
        <v>1082</v>
      </c>
      <c r="F38" s="70">
        <v>3000</v>
      </c>
    </row>
    <row r="39" s="64" customFormat="1" ht="24" customHeight="1" spans="1:6">
      <c r="A39" s="68">
        <v>37</v>
      </c>
      <c r="B39" s="69">
        <v>44537</v>
      </c>
      <c r="C39" s="68" t="s">
        <v>1010</v>
      </c>
      <c r="D39" s="68" t="s">
        <v>1083</v>
      </c>
      <c r="E39" s="68" t="s">
        <v>1084</v>
      </c>
      <c r="F39" s="70">
        <v>3000</v>
      </c>
    </row>
    <row r="40" s="64" customFormat="1" ht="24" customHeight="1" spans="1:6">
      <c r="A40" s="68">
        <v>38</v>
      </c>
      <c r="B40" s="69">
        <v>44537</v>
      </c>
      <c r="C40" s="68" t="s">
        <v>1010</v>
      </c>
      <c r="D40" s="68" t="s">
        <v>1085</v>
      </c>
      <c r="E40" s="68" t="s">
        <v>1086</v>
      </c>
      <c r="F40" s="70">
        <v>2000</v>
      </c>
    </row>
    <row r="41" s="64" customFormat="1" ht="24" customHeight="1" spans="1:6">
      <c r="A41" s="68">
        <v>39</v>
      </c>
      <c r="B41" s="69">
        <v>44537</v>
      </c>
      <c r="C41" s="68" t="s">
        <v>1010</v>
      </c>
      <c r="D41" s="68" t="s">
        <v>1087</v>
      </c>
      <c r="E41" s="68" t="s">
        <v>1088</v>
      </c>
      <c r="F41" s="70">
        <v>3000</v>
      </c>
    </row>
    <row r="42" s="64" customFormat="1" ht="24" customHeight="1" spans="1:6">
      <c r="A42" s="68">
        <v>40</v>
      </c>
      <c r="B42" s="69">
        <v>44537</v>
      </c>
      <c r="C42" s="68" t="s">
        <v>1010</v>
      </c>
      <c r="D42" s="68" t="s">
        <v>1089</v>
      </c>
      <c r="E42" s="68" t="s">
        <v>1090</v>
      </c>
      <c r="F42" s="70">
        <v>3000</v>
      </c>
    </row>
    <row r="43" s="64" customFormat="1" ht="24" customHeight="1" spans="1:6">
      <c r="A43" s="68">
        <v>41</v>
      </c>
      <c r="B43" s="69">
        <v>44537</v>
      </c>
      <c r="C43" s="68" t="s">
        <v>1010</v>
      </c>
      <c r="D43" s="68" t="s">
        <v>1091</v>
      </c>
      <c r="E43" s="68" t="s">
        <v>1092</v>
      </c>
      <c r="F43" s="70">
        <v>3000</v>
      </c>
    </row>
    <row r="44" s="64" customFormat="1" ht="24" customHeight="1" spans="1:6">
      <c r="A44" s="68">
        <v>42</v>
      </c>
      <c r="B44" s="69">
        <v>44537</v>
      </c>
      <c r="C44" s="68" t="s">
        <v>1010</v>
      </c>
      <c r="D44" s="68" t="s">
        <v>1093</v>
      </c>
      <c r="E44" s="68" t="s">
        <v>1094</v>
      </c>
      <c r="F44" s="70">
        <v>3000</v>
      </c>
    </row>
    <row r="45" s="64" customFormat="1" ht="24" customHeight="1" spans="1:6">
      <c r="A45" s="68">
        <v>43</v>
      </c>
      <c r="B45" s="69">
        <v>44537</v>
      </c>
      <c r="C45" s="68" t="s">
        <v>1010</v>
      </c>
      <c r="D45" s="68" t="s">
        <v>1095</v>
      </c>
      <c r="E45" s="68" t="s">
        <v>1096</v>
      </c>
      <c r="F45" s="70">
        <v>3000</v>
      </c>
    </row>
    <row r="46" s="64" customFormat="1" ht="24" customHeight="1" spans="1:6">
      <c r="A46" s="68">
        <v>44</v>
      </c>
      <c r="B46" s="69">
        <v>44537</v>
      </c>
      <c r="C46" s="68" t="s">
        <v>1010</v>
      </c>
      <c r="D46" s="68" t="s">
        <v>1097</v>
      </c>
      <c r="E46" s="68" t="s">
        <v>1098</v>
      </c>
      <c r="F46" s="70">
        <v>3000</v>
      </c>
    </row>
    <row r="47" s="64" customFormat="1" ht="24" customHeight="1" spans="1:6">
      <c r="A47" s="68">
        <v>45</v>
      </c>
      <c r="B47" s="69">
        <v>44537</v>
      </c>
      <c r="C47" s="68" t="s">
        <v>1010</v>
      </c>
      <c r="D47" s="68" t="s">
        <v>1099</v>
      </c>
      <c r="E47" s="68" t="s">
        <v>1100</v>
      </c>
      <c r="F47" s="70">
        <v>3000</v>
      </c>
    </row>
    <row r="48" s="64" customFormat="1" ht="24" customHeight="1" spans="1:6">
      <c r="A48" s="68">
        <v>46</v>
      </c>
      <c r="B48" s="69">
        <v>44537</v>
      </c>
      <c r="C48" s="68" t="s">
        <v>1010</v>
      </c>
      <c r="D48" s="68" t="s">
        <v>1101</v>
      </c>
      <c r="E48" s="68" t="s">
        <v>1102</v>
      </c>
      <c r="F48" s="70">
        <v>3000</v>
      </c>
    </row>
    <row r="49" s="64" customFormat="1" ht="24" customHeight="1" spans="1:6">
      <c r="A49" s="68">
        <v>47</v>
      </c>
      <c r="B49" s="69">
        <v>44537</v>
      </c>
      <c r="C49" s="68" t="s">
        <v>1010</v>
      </c>
      <c r="D49" s="68" t="s">
        <v>1103</v>
      </c>
      <c r="E49" s="68" t="s">
        <v>1104</v>
      </c>
      <c r="F49" s="70">
        <v>3000</v>
      </c>
    </row>
    <row r="50" s="64" customFormat="1" ht="24" customHeight="1" spans="1:6">
      <c r="A50" s="68">
        <v>48</v>
      </c>
      <c r="B50" s="69">
        <v>44537</v>
      </c>
      <c r="C50" s="68" t="s">
        <v>1010</v>
      </c>
      <c r="D50" s="68" t="s">
        <v>1105</v>
      </c>
      <c r="E50" s="68" t="s">
        <v>1106</v>
      </c>
      <c r="F50" s="70">
        <v>3000</v>
      </c>
    </row>
    <row r="51" s="64" customFormat="1" ht="24" customHeight="1" spans="1:6">
      <c r="A51" s="68">
        <v>49</v>
      </c>
      <c r="B51" s="69">
        <v>44537</v>
      </c>
      <c r="C51" s="68" t="s">
        <v>1010</v>
      </c>
      <c r="D51" s="68" t="s">
        <v>1107</v>
      </c>
      <c r="E51" s="68" t="s">
        <v>1108</v>
      </c>
      <c r="F51" s="70">
        <v>3000</v>
      </c>
    </row>
    <row r="52" s="64" customFormat="1" ht="24" customHeight="1" spans="1:6">
      <c r="A52" s="68">
        <v>50</v>
      </c>
      <c r="B52" s="69">
        <v>44537</v>
      </c>
      <c r="C52" s="68" t="s">
        <v>1010</v>
      </c>
      <c r="D52" s="68" t="s">
        <v>1109</v>
      </c>
      <c r="E52" s="68" t="s">
        <v>1110</v>
      </c>
      <c r="F52" s="70">
        <v>3000</v>
      </c>
    </row>
    <row r="53" s="64" customFormat="1" ht="24" customHeight="1" spans="1:6">
      <c r="A53" s="68">
        <v>51</v>
      </c>
      <c r="B53" s="69">
        <v>44537</v>
      </c>
      <c r="C53" s="68" t="s">
        <v>1010</v>
      </c>
      <c r="D53" s="68" t="s">
        <v>1111</v>
      </c>
      <c r="E53" s="68" t="s">
        <v>1112</v>
      </c>
      <c r="F53" s="70">
        <v>3000</v>
      </c>
    </row>
    <row r="54" s="64" customFormat="1" ht="24" customHeight="1" spans="1:6">
      <c r="A54" s="68">
        <v>52</v>
      </c>
      <c r="B54" s="69">
        <v>44537</v>
      </c>
      <c r="C54" s="68" t="s">
        <v>1010</v>
      </c>
      <c r="D54" s="68" t="s">
        <v>1113</v>
      </c>
      <c r="E54" s="68" t="s">
        <v>1114</v>
      </c>
      <c r="F54" s="70">
        <v>3000</v>
      </c>
    </row>
    <row r="55" ht="24" customHeight="1" spans="1:6">
      <c r="A55" s="3" t="s">
        <v>190</v>
      </c>
      <c r="B55" s="3"/>
      <c r="C55" s="3"/>
      <c r="D55" s="3"/>
      <c r="E55" s="3"/>
      <c r="F55" s="3">
        <f>SUM(F3:F54)</f>
        <v>118000</v>
      </c>
    </row>
    <row r="56" spans="5:5">
      <c r="E56" s="1" t="s">
        <v>1115</v>
      </c>
    </row>
  </sheetData>
  <mergeCells count="2">
    <mergeCell ref="A1:F1"/>
    <mergeCell ref="A55:E55"/>
  </mergeCells>
  <pageMargins left="1.10208333333333" right="0.700694444444445" top="0.393055555555556" bottom="0.275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opLeftCell="A85" workbookViewId="0">
      <selection activeCell="H1" sqref="H1:H8"/>
    </sheetView>
  </sheetViews>
  <sheetFormatPr defaultColWidth="9" defaultRowHeight="21" customHeight="1" outlineLevelCol="6"/>
  <cols>
    <col min="1" max="1" width="10.3796296296296" style="1" customWidth="1"/>
    <col min="2" max="2" width="11.1296296296296" style="1" customWidth="1"/>
    <col min="3" max="3" width="15.3796296296296" style="1" customWidth="1"/>
    <col min="4" max="4" width="20.3425925925926" style="1" customWidth="1"/>
    <col min="5" max="5" width="15" style="1" customWidth="1"/>
    <col min="6" max="6" width="10.537037037037" style="1" customWidth="1"/>
    <col min="7" max="7" width="9.08333333333333" style="1" customWidth="1"/>
    <col min="8" max="16384" width="9" style="1"/>
  </cols>
  <sheetData>
    <row r="1" customHeight="1" spans="1:4">
      <c r="A1" s="55" t="s">
        <v>1116</v>
      </c>
      <c r="B1" s="56"/>
      <c r="C1" s="56"/>
      <c r="D1" s="57"/>
    </row>
    <row r="2" customHeight="1" spans="1:4">
      <c r="A2" s="55" t="s">
        <v>1</v>
      </c>
      <c r="B2" s="58" t="s">
        <v>2</v>
      </c>
      <c r="C2" s="58" t="s">
        <v>195</v>
      </c>
      <c r="D2" s="58" t="s">
        <v>1117</v>
      </c>
    </row>
    <row r="3" customHeight="1" spans="1:4">
      <c r="A3" s="59">
        <v>1</v>
      </c>
      <c r="B3" s="59" t="s">
        <v>1118</v>
      </c>
      <c r="C3" s="3">
        <v>500</v>
      </c>
      <c r="D3" s="60" t="s">
        <v>1119</v>
      </c>
    </row>
    <row r="4" customHeight="1" spans="1:4">
      <c r="A4" s="59">
        <v>2</v>
      </c>
      <c r="B4" s="59" t="s">
        <v>1120</v>
      </c>
      <c r="C4" s="3">
        <v>500</v>
      </c>
      <c r="D4" s="60" t="s">
        <v>1119</v>
      </c>
    </row>
    <row r="5" customHeight="1" spans="1:4">
      <c r="A5" s="59">
        <v>3</v>
      </c>
      <c r="B5" s="59" t="s">
        <v>1121</v>
      </c>
      <c r="C5" s="3">
        <v>500</v>
      </c>
      <c r="D5" s="60" t="s">
        <v>1119</v>
      </c>
    </row>
    <row r="6" customHeight="1" spans="1:4">
      <c r="A6" s="59">
        <v>4</v>
      </c>
      <c r="B6" s="59" t="s">
        <v>1122</v>
      </c>
      <c r="C6" s="3">
        <v>500</v>
      </c>
      <c r="D6" s="60" t="s">
        <v>1119</v>
      </c>
    </row>
    <row r="7" customHeight="1" spans="1:4">
      <c r="A7" s="59">
        <v>5</v>
      </c>
      <c r="B7" s="59" t="s">
        <v>1123</v>
      </c>
      <c r="C7" s="3">
        <v>500</v>
      </c>
      <c r="D7" s="60" t="s">
        <v>1119</v>
      </c>
    </row>
    <row r="8" customHeight="1" spans="1:4">
      <c r="A8" s="59">
        <v>6</v>
      </c>
      <c r="B8" s="59" t="s">
        <v>1124</v>
      </c>
      <c r="C8" s="3">
        <v>500</v>
      </c>
      <c r="D8" s="60" t="s">
        <v>1119</v>
      </c>
    </row>
    <row r="9" customHeight="1" spans="1:4">
      <c r="A9" s="59">
        <v>7</v>
      </c>
      <c r="B9" s="59" t="s">
        <v>1125</v>
      </c>
      <c r="C9" s="3">
        <v>500</v>
      </c>
      <c r="D9" s="60" t="s">
        <v>1119</v>
      </c>
    </row>
    <row r="10" customHeight="1" spans="1:4">
      <c r="A10" s="59">
        <v>8</v>
      </c>
      <c r="B10" s="59" t="s">
        <v>1126</v>
      </c>
      <c r="C10" s="3">
        <v>500</v>
      </c>
      <c r="D10" s="60" t="s">
        <v>1119</v>
      </c>
    </row>
    <row r="11" customHeight="1" spans="1:4">
      <c r="A11" s="59">
        <v>9</v>
      </c>
      <c r="B11" s="59" t="s">
        <v>1127</v>
      </c>
      <c r="C11" s="3">
        <v>500</v>
      </c>
      <c r="D11" s="60" t="s">
        <v>1119</v>
      </c>
    </row>
    <row r="12" customHeight="1" spans="1:4">
      <c r="A12" s="59">
        <v>10</v>
      </c>
      <c r="B12" s="59" t="s">
        <v>1128</v>
      </c>
      <c r="C12" s="3">
        <v>500</v>
      </c>
      <c r="D12" s="60" t="s">
        <v>1119</v>
      </c>
    </row>
    <row r="13" customHeight="1" spans="1:4">
      <c r="A13" s="59">
        <v>11</v>
      </c>
      <c r="B13" s="59" t="s">
        <v>1129</v>
      </c>
      <c r="C13" s="3">
        <v>500</v>
      </c>
      <c r="D13" s="60" t="s">
        <v>1119</v>
      </c>
    </row>
    <row r="14" customHeight="1" spans="1:4">
      <c r="A14" s="59">
        <v>12</v>
      </c>
      <c r="B14" s="59" t="s">
        <v>1130</v>
      </c>
      <c r="C14" s="3">
        <v>500</v>
      </c>
      <c r="D14" s="60" t="s">
        <v>1119</v>
      </c>
    </row>
    <row r="15" customHeight="1" spans="1:4">
      <c r="A15" s="59">
        <v>13</v>
      </c>
      <c r="B15" s="59" t="s">
        <v>1131</v>
      </c>
      <c r="C15" s="3">
        <v>500</v>
      </c>
      <c r="D15" s="60" t="s">
        <v>1119</v>
      </c>
    </row>
    <row r="16" customHeight="1" spans="1:4">
      <c r="A16" s="59">
        <v>14</v>
      </c>
      <c r="B16" s="59" t="s">
        <v>1132</v>
      </c>
      <c r="C16" s="3">
        <v>500</v>
      </c>
      <c r="D16" s="60" t="s">
        <v>1119</v>
      </c>
    </row>
    <row r="17" customHeight="1" spans="1:4">
      <c r="A17" s="59">
        <v>15</v>
      </c>
      <c r="B17" s="59" t="s">
        <v>1133</v>
      </c>
      <c r="C17" s="3">
        <v>500</v>
      </c>
      <c r="D17" s="60" t="s">
        <v>1119</v>
      </c>
    </row>
    <row r="18" customHeight="1" spans="1:4">
      <c r="A18" s="59">
        <v>16</v>
      </c>
      <c r="B18" s="59" t="s">
        <v>1134</v>
      </c>
      <c r="C18" s="3">
        <v>500</v>
      </c>
      <c r="D18" s="60" t="s">
        <v>1119</v>
      </c>
    </row>
    <row r="19" customHeight="1" spans="1:4">
      <c r="A19" s="59">
        <v>17</v>
      </c>
      <c r="B19" s="59" t="s">
        <v>1135</v>
      </c>
      <c r="C19" s="3">
        <v>500</v>
      </c>
      <c r="D19" s="60" t="s">
        <v>1119</v>
      </c>
    </row>
    <row r="20" customHeight="1" spans="1:4">
      <c r="A20" s="59">
        <v>18</v>
      </c>
      <c r="B20" s="59" t="s">
        <v>1136</v>
      </c>
      <c r="C20" s="3">
        <v>500</v>
      </c>
      <c r="D20" s="60" t="s">
        <v>1119</v>
      </c>
    </row>
    <row r="21" customHeight="1" spans="1:4">
      <c r="A21" s="59">
        <v>19</v>
      </c>
      <c r="B21" s="59" t="s">
        <v>1137</v>
      </c>
      <c r="C21" s="3">
        <v>500</v>
      </c>
      <c r="D21" s="60" t="s">
        <v>1119</v>
      </c>
    </row>
    <row r="22" customHeight="1" spans="1:4">
      <c r="A22" s="59">
        <v>20</v>
      </c>
      <c r="B22" s="59" t="s">
        <v>1138</v>
      </c>
      <c r="C22" s="3">
        <v>500</v>
      </c>
      <c r="D22" s="60" t="s">
        <v>1119</v>
      </c>
    </row>
    <row r="23" customHeight="1" spans="1:4">
      <c r="A23" s="59">
        <v>21</v>
      </c>
      <c r="B23" s="59" t="s">
        <v>1139</v>
      </c>
      <c r="C23" s="3">
        <v>500</v>
      </c>
      <c r="D23" s="60" t="s">
        <v>1119</v>
      </c>
    </row>
    <row r="24" customHeight="1" spans="1:4">
      <c r="A24" s="59">
        <v>22</v>
      </c>
      <c r="B24" s="59" t="s">
        <v>1140</v>
      </c>
      <c r="C24" s="3">
        <v>500</v>
      </c>
      <c r="D24" s="60" t="s">
        <v>1119</v>
      </c>
    </row>
    <row r="25" customHeight="1" spans="1:4">
      <c r="A25" s="59">
        <v>23</v>
      </c>
      <c r="B25" s="59" t="s">
        <v>1141</v>
      </c>
      <c r="C25" s="3">
        <v>500</v>
      </c>
      <c r="D25" s="60" t="s">
        <v>1119</v>
      </c>
    </row>
    <row r="26" customHeight="1" spans="1:4">
      <c r="A26" s="59">
        <v>24</v>
      </c>
      <c r="B26" s="59" t="s">
        <v>1142</v>
      </c>
      <c r="C26" s="3">
        <v>500</v>
      </c>
      <c r="D26" s="60" t="s">
        <v>1119</v>
      </c>
    </row>
    <row r="27" customHeight="1" spans="1:4">
      <c r="A27" s="59">
        <v>25</v>
      </c>
      <c r="B27" s="59" t="s">
        <v>1143</v>
      </c>
      <c r="C27" s="3">
        <v>500</v>
      </c>
      <c r="D27" s="60" t="s">
        <v>1119</v>
      </c>
    </row>
    <row r="28" customHeight="1" spans="1:4">
      <c r="A28" s="59">
        <v>26</v>
      </c>
      <c r="B28" s="59" t="s">
        <v>1144</v>
      </c>
      <c r="C28" s="3">
        <v>500</v>
      </c>
      <c r="D28" s="60" t="s">
        <v>1119</v>
      </c>
    </row>
    <row r="29" customHeight="1" spans="1:4">
      <c r="A29" s="59">
        <v>27</v>
      </c>
      <c r="B29" s="59" t="s">
        <v>1145</v>
      </c>
      <c r="C29" s="3">
        <v>500</v>
      </c>
      <c r="D29" s="60" t="s">
        <v>1119</v>
      </c>
    </row>
    <row r="30" customHeight="1" spans="1:4">
      <c r="A30" s="59">
        <v>28</v>
      </c>
      <c r="B30" s="59" t="s">
        <v>1146</v>
      </c>
      <c r="C30" s="3">
        <v>500</v>
      </c>
      <c r="D30" s="60" t="s">
        <v>1119</v>
      </c>
    </row>
    <row r="31" customHeight="1" spans="1:4">
      <c r="A31" s="59">
        <v>29</v>
      </c>
      <c r="B31" s="59" t="s">
        <v>1147</v>
      </c>
      <c r="C31" s="3">
        <v>500</v>
      </c>
      <c r="D31" s="60" t="s">
        <v>1119</v>
      </c>
    </row>
    <row r="32" customHeight="1" spans="1:4">
      <c r="A32" s="59">
        <v>30</v>
      </c>
      <c r="B32" s="59" t="s">
        <v>1148</v>
      </c>
      <c r="C32" s="3">
        <v>500</v>
      </c>
      <c r="D32" s="60" t="s">
        <v>1119</v>
      </c>
    </row>
    <row r="33" customHeight="1" spans="1:4">
      <c r="A33" s="59">
        <v>31</v>
      </c>
      <c r="B33" s="59" t="s">
        <v>1149</v>
      </c>
      <c r="C33" s="3">
        <v>500</v>
      </c>
      <c r="D33" s="60" t="s">
        <v>1119</v>
      </c>
    </row>
    <row r="34" customHeight="1" spans="1:4">
      <c r="A34" s="59">
        <v>32</v>
      </c>
      <c r="B34" s="59" t="s">
        <v>1150</v>
      </c>
      <c r="C34" s="3">
        <v>500</v>
      </c>
      <c r="D34" s="60" t="s">
        <v>1119</v>
      </c>
    </row>
    <row r="35" customHeight="1" spans="1:4">
      <c r="A35" s="59">
        <v>33</v>
      </c>
      <c r="B35" s="59" t="s">
        <v>1151</v>
      </c>
      <c r="C35" s="3">
        <v>500</v>
      </c>
      <c r="D35" s="60" t="s">
        <v>1119</v>
      </c>
    </row>
    <row r="36" customHeight="1" spans="1:4">
      <c r="A36" s="59">
        <v>34</v>
      </c>
      <c r="B36" s="59" t="s">
        <v>1152</v>
      </c>
      <c r="C36" s="3">
        <v>500</v>
      </c>
      <c r="D36" s="60" t="s">
        <v>1119</v>
      </c>
    </row>
    <row r="37" customHeight="1" spans="1:4">
      <c r="A37" s="59">
        <v>35</v>
      </c>
      <c r="B37" s="59" t="s">
        <v>1153</v>
      </c>
      <c r="C37" s="3">
        <v>500</v>
      </c>
      <c r="D37" s="60" t="s">
        <v>1119</v>
      </c>
    </row>
    <row r="38" customHeight="1" spans="1:4">
      <c r="A38" s="59">
        <v>36</v>
      </c>
      <c r="B38" s="59" t="s">
        <v>1154</v>
      </c>
      <c r="C38" s="3">
        <v>500</v>
      </c>
      <c r="D38" s="60" t="s">
        <v>1119</v>
      </c>
    </row>
    <row r="39" customHeight="1" spans="1:4">
      <c r="A39" s="59">
        <v>37</v>
      </c>
      <c r="B39" s="59" t="s">
        <v>1155</v>
      </c>
      <c r="C39" s="3">
        <v>500</v>
      </c>
      <c r="D39" s="60" t="s">
        <v>1119</v>
      </c>
    </row>
    <row r="40" customHeight="1" spans="1:4">
      <c r="A40" s="59">
        <v>38</v>
      </c>
      <c r="B40" s="59" t="s">
        <v>1156</v>
      </c>
      <c r="C40" s="3">
        <v>500</v>
      </c>
      <c r="D40" s="60" t="s">
        <v>1119</v>
      </c>
    </row>
    <row r="41" customHeight="1" spans="1:4">
      <c r="A41" s="59">
        <v>39</v>
      </c>
      <c r="B41" s="59" t="s">
        <v>1157</v>
      </c>
      <c r="C41" s="3">
        <v>500</v>
      </c>
      <c r="D41" s="60" t="s">
        <v>1119</v>
      </c>
    </row>
    <row r="42" customHeight="1" spans="1:4">
      <c r="A42" s="59">
        <v>40</v>
      </c>
      <c r="B42" s="60" t="s">
        <v>1158</v>
      </c>
      <c r="C42" s="3">
        <v>500</v>
      </c>
      <c r="D42" s="60" t="s">
        <v>1119</v>
      </c>
    </row>
    <row r="43" customHeight="1" spans="1:4">
      <c r="A43" s="59">
        <v>41</v>
      </c>
      <c r="B43" s="59" t="s">
        <v>1159</v>
      </c>
      <c r="C43" s="3">
        <v>500</v>
      </c>
      <c r="D43" s="60" t="s">
        <v>1119</v>
      </c>
    </row>
    <row r="44" customHeight="1" spans="1:4">
      <c r="A44" s="59">
        <v>42</v>
      </c>
      <c r="B44" s="60" t="s">
        <v>1160</v>
      </c>
      <c r="C44" s="3">
        <v>500</v>
      </c>
      <c r="D44" s="60" t="s">
        <v>1119</v>
      </c>
    </row>
    <row r="45" customHeight="1" spans="1:4">
      <c r="A45" s="59">
        <v>43</v>
      </c>
      <c r="B45" s="59" t="s">
        <v>1161</v>
      </c>
      <c r="C45" s="3">
        <v>500</v>
      </c>
      <c r="D45" s="60" t="s">
        <v>1119</v>
      </c>
    </row>
    <row r="46" customHeight="1" spans="1:4">
      <c r="A46" s="59">
        <v>44</v>
      </c>
      <c r="B46" s="59" t="s">
        <v>1162</v>
      </c>
      <c r="C46" s="3">
        <v>500</v>
      </c>
      <c r="D46" s="60" t="s">
        <v>1119</v>
      </c>
    </row>
    <row r="47" customHeight="1" spans="1:4">
      <c r="A47" s="59">
        <v>45</v>
      </c>
      <c r="B47" s="59" t="s">
        <v>1163</v>
      </c>
      <c r="C47" s="3">
        <v>500</v>
      </c>
      <c r="D47" s="60" t="s">
        <v>1119</v>
      </c>
    </row>
    <row r="48" customHeight="1" spans="1:4">
      <c r="A48" s="59">
        <v>46</v>
      </c>
      <c r="B48" s="59" t="s">
        <v>1164</v>
      </c>
      <c r="C48" s="3">
        <v>500</v>
      </c>
      <c r="D48" s="60" t="s">
        <v>1119</v>
      </c>
    </row>
    <row r="49" customHeight="1" spans="1:4">
      <c r="A49" s="59">
        <v>47</v>
      </c>
      <c r="B49" s="59" t="s">
        <v>1165</v>
      </c>
      <c r="C49" s="3">
        <v>500</v>
      </c>
      <c r="D49" s="60" t="s">
        <v>1119</v>
      </c>
    </row>
    <row r="50" customHeight="1" spans="1:4">
      <c r="A50" s="59">
        <v>48</v>
      </c>
      <c r="B50" s="59" t="s">
        <v>1166</v>
      </c>
      <c r="C50" s="3">
        <v>500</v>
      </c>
      <c r="D50" s="60" t="s">
        <v>1119</v>
      </c>
    </row>
    <row r="51" customHeight="1" spans="1:4">
      <c r="A51" s="59">
        <v>49</v>
      </c>
      <c r="B51" s="59" t="s">
        <v>1167</v>
      </c>
      <c r="C51" s="3">
        <v>500</v>
      </c>
      <c r="D51" s="60" t="s">
        <v>1119</v>
      </c>
    </row>
    <row r="52" customHeight="1" spans="1:4">
      <c r="A52" s="59">
        <v>50</v>
      </c>
      <c r="B52" s="59" t="s">
        <v>1168</v>
      </c>
      <c r="C52" s="3">
        <v>500</v>
      </c>
      <c r="D52" s="60" t="s">
        <v>1119</v>
      </c>
    </row>
    <row r="53" customHeight="1" spans="1:4">
      <c r="A53" s="59">
        <v>51</v>
      </c>
      <c r="B53" s="59" t="s">
        <v>1169</v>
      </c>
      <c r="C53" s="3">
        <v>500</v>
      </c>
      <c r="D53" s="60" t="s">
        <v>1119</v>
      </c>
    </row>
    <row r="54" customHeight="1" spans="1:4">
      <c r="A54" s="59">
        <v>52</v>
      </c>
      <c r="B54" s="59" t="s">
        <v>1170</v>
      </c>
      <c r="C54" s="3">
        <v>500</v>
      </c>
      <c r="D54" s="60" t="s">
        <v>1119</v>
      </c>
    </row>
    <row r="55" customHeight="1" spans="1:4">
      <c r="A55" s="59">
        <v>53</v>
      </c>
      <c r="B55" s="59" t="s">
        <v>1171</v>
      </c>
      <c r="C55" s="3">
        <v>500</v>
      </c>
      <c r="D55" s="60" t="s">
        <v>1119</v>
      </c>
    </row>
    <row r="56" customHeight="1" spans="1:4">
      <c r="A56" s="59">
        <v>54</v>
      </c>
      <c r="B56" s="59" t="s">
        <v>1172</v>
      </c>
      <c r="C56" s="3">
        <v>500</v>
      </c>
      <c r="D56" s="60" t="s">
        <v>1119</v>
      </c>
    </row>
    <row r="57" customHeight="1" spans="1:4">
      <c r="A57" s="59">
        <v>55</v>
      </c>
      <c r="B57" s="59" t="s">
        <v>1173</v>
      </c>
      <c r="C57" s="3">
        <v>500</v>
      </c>
      <c r="D57" s="60" t="s">
        <v>1119</v>
      </c>
    </row>
    <row r="58" customHeight="1" spans="1:4">
      <c r="A58" s="59">
        <v>56</v>
      </c>
      <c r="B58" s="59" t="s">
        <v>1174</v>
      </c>
      <c r="C58" s="3">
        <v>500</v>
      </c>
      <c r="D58" s="60" t="s">
        <v>1119</v>
      </c>
    </row>
    <row r="59" customHeight="1" spans="1:4">
      <c r="A59" s="59">
        <v>57</v>
      </c>
      <c r="B59" s="59" t="s">
        <v>1175</v>
      </c>
      <c r="C59" s="3">
        <v>500</v>
      </c>
      <c r="D59" s="60" t="s">
        <v>1119</v>
      </c>
    </row>
    <row r="60" customHeight="1" spans="1:4">
      <c r="A60" s="59">
        <v>58</v>
      </c>
      <c r="B60" s="59" t="s">
        <v>1176</v>
      </c>
      <c r="C60" s="3">
        <v>500</v>
      </c>
      <c r="D60" s="60" t="s">
        <v>1119</v>
      </c>
    </row>
    <row r="61" customHeight="1" spans="1:4">
      <c r="A61" s="59">
        <v>59</v>
      </c>
      <c r="B61" s="59" t="s">
        <v>1177</v>
      </c>
      <c r="C61" s="3">
        <v>500</v>
      </c>
      <c r="D61" s="60" t="s">
        <v>1119</v>
      </c>
    </row>
    <row r="62" customHeight="1" spans="1:4">
      <c r="A62" s="59">
        <v>60</v>
      </c>
      <c r="B62" s="59" t="s">
        <v>1178</v>
      </c>
      <c r="C62" s="3">
        <v>500</v>
      </c>
      <c r="D62" s="60" t="s">
        <v>1119</v>
      </c>
    </row>
    <row r="63" customHeight="1" spans="1:4">
      <c r="A63" s="59">
        <v>61</v>
      </c>
      <c r="B63" s="60" t="s">
        <v>1179</v>
      </c>
      <c r="C63" s="3">
        <v>500</v>
      </c>
      <c r="D63" s="60" t="s">
        <v>1119</v>
      </c>
    </row>
    <row r="64" customHeight="1" spans="1:4">
      <c r="A64" s="59">
        <v>62</v>
      </c>
      <c r="B64" s="59" t="s">
        <v>1180</v>
      </c>
      <c r="C64" s="3">
        <v>500</v>
      </c>
      <c r="D64" s="60" t="s">
        <v>1119</v>
      </c>
    </row>
    <row r="65" customHeight="1" spans="1:4">
      <c r="A65" s="59">
        <v>63</v>
      </c>
      <c r="B65" s="59" t="s">
        <v>1181</v>
      </c>
      <c r="C65" s="3">
        <v>500</v>
      </c>
      <c r="D65" s="60" t="s">
        <v>1119</v>
      </c>
    </row>
    <row r="66" customHeight="1" spans="1:4">
      <c r="A66" s="59">
        <v>64</v>
      </c>
      <c r="B66" s="59" t="s">
        <v>1182</v>
      </c>
      <c r="C66" s="3">
        <v>500</v>
      </c>
      <c r="D66" s="60" t="s">
        <v>1119</v>
      </c>
    </row>
    <row r="67" customHeight="1" spans="1:4">
      <c r="A67" s="59">
        <v>65</v>
      </c>
      <c r="B67" s="59" t="s">
        <v>1183</v>
      </c>
      <c r="C67" s="3">
        <v>500</v>
      </c>
      <c r="D67" s="60" t="s">
        <v>1119</v>
      </c>
    </row>
    <row r="68" customHeight="1" spans="1:4">
      <c r="A68" s="59">
        <v>66</v>
      </c>
      <c r="B68" s="60" t="s">
        <v>1184</v>
      </c>
      <c r="C68" s="3">
        <v>500</v>
      </c>
      <c r="D68" s="60" t="s">
        <v>1119</v>
      </c>
    </row>
    <row r="69" customHeight="1" spans="1:4">
      <c r="A69" s="59">
        <v>67</v>
      </c>
      <c r="B69" s="60" t="s">
        <v>1185</v>
      </c>
      <c r="C69" s="3">
        <v>500</v>
      </c>
      <c r="D69" s="60" t="s">
        <v>1119</v>
      </c>
    </row>
    <row r="70" customHeight="1" spans="1:4">
      <c r="A70" s="59">
        <v>68</v>
      </c>
      <c r="B70" s="59" t="s">
        <v>1186</v>
      </c>
      <c r="C70" s="3">
        <v>500</v>
      </c>
      <c r="D70" s="60" t="s">
        <v>1119</v>
      </c>
    </row>
    <row r="71" customHeight="1" spans="1:4">
      <c r="A71" s="59">
        <v>69</v>
      </c>
      <c r="B71" s="59" t="s">
        <v>1187</v>
      </c>
      <c r="C71" s="3">
        <v>500</v>
      </c>
      <c r="D71" s="60" t="s">
        <v>1119</v>
      </c>
    </row>
    <row r="72" customHeight="1" spans="1:4">
      <c r="A72" s="59">
        <v>70</v>
      </c>
      <c r="B72" s="59" t="s">
        <v>1188</v>
      </c>
      <c r="C72" s="3">
        <v>500</v>
      </c>
      <c r="D72" s="60" t="s">
        <v>1119</v>
      </c>
    </row>
    <row r="73" customHeight="1" spans="1:4">
      <c r="A73" s="59">
        <v>71</v>
      </c>
      <c r="B73" s="59" t="s">
        <v>1189</v>
      </c>
      <c r="C73" s="3">
        <v>500</v>
      </c>
      <c r="D73" s="60" t="s">
        <v>1119</v>
      </c>
    </row>
    <row r="74" customHeight="1" spans="1:4">
      <c r="A74" s="59">
        <v>72</v>
      </c>
      <c r="B74" s="59" t="s">
        <v>1190</v>
      </c>
      <c r="C74" s="3">
        <v>500</v>
      </c>
      <c r="D74" s="60" t="s">
        <v>1119</v>
      </c>
    </row>
    <row r="75" customHeight="1" spans="1:4">
      <c r="A75" s="59">
        <v>73</v>
      </c>
      <c r="B75" s="59" t="s">
        <v>1191</v>
      </c>
      <c r="C75" s="3">
        <v>500</v>
      </c>
      <c r="D75" s="60" t="s">
        <v>1119</v>
      </c>
    </row>
    <row r="76" customHeight="1" spans="1:4">
      <c r="A76" s="59">
        <v>74</v>
      </c>
      <c r="B76" s="59" t="s">
        <v>1192</v>
      </c>
      <c r="C76" s="3">
        <v>500</v>
      </c>
      <c r="D76" s="60" t="s">
        <v>1119</v>
      </c>
    </row>
    <row r="77" customHeight="1" spans="1:4">
      <c r="A77" s="59">
        <v>75</v>
      </c>
      <c r="B77" s="59" t="s">
        <v>1193</v>
      </c>
      <c r="C77" s="3">
        <v>500</v>
      </c>
      <c r="D77" s="60" t="s">
        <v>1119</v>
      </c>
    </row>
    <row r="78" customHeight="1" spans="1:4">
      <c r="A78" s="59">
        <v>76</v>
      </c>
      <c r="B78" s="59" t="s">
        <v>1194</v>
      </c>
      <c r="C78" s="3">
        <v>500</v>
      </c>
      <c r="D78" s="60" t="s">
        <v>1119</v>
      </c>
    </row>
    <row r="79" customHeight="1" spans="1:4">
      <c r="A79" s="59">
        <v>77</v>
      </c>
      <c r="B79" s="59" t="s">
        <v>1195</v>
      </c>
      <c r="C79" s="3">
        <v>500</v>
      </c>
      <c r="D79" s="60" t="s">
        <v>1119</v>
      </c>
    </row>
    <row r="80" customHeight="1" spans="1:4">
      <c r="A80" s="59">
        <v>78</v>
      </c>
      <c r="B80" s="59" t="s">
        <v>1196</v>
      </c>
      <c r="C80" s="3">
        <v>500</v>
      </c>
      <c r="D80" s="60" t="s">
        <v>1119</v>
      </c>
    </row>
    <row r="81" customHeight="1" spans="1:4">
      <c r="A81" s="59">
        <v>79</v>
      </c>
      <c r="B81" s="59" t="s">
        <v>1197</v>
      </c>
      <c r="C81" s="3">
        <v>500</v>
      </c>
      <c r="D81" s="60" t="s">
        <v>1119</v>
      </c>
    </row>
    <row r="82" customHeight="1" spans="1:4">
      <c r="A82" s="59">
        <v>80</v>
      </c>
      <c r="B82" s="59" t="s">
        <v>1198</v>
      </c>
      <c r="C82" s="3">
        <v>500</v>
      </c>
      <c r="D82" s="60" t="s">
        <v>1119</v>
      </c>
    </row>
    <row r="83" customHeight="1" spans="1:4">
      <c r="A83" s="59">
        <v>81</v>
      </c>
      <c r="B83" s="59" t="s">
        <v>1199</v>
      </c>
      <c r="C83" s="3">
        <v>500</v>
      </c>
      <c r="D83" s="60" t="s">
        <v>1119</v>
      </c>
    </row>
    <row r="84" customHeight="1" spans="1:4">
      <c r="A84" s="59">
        <v>82</v>
      </c>
      <c r="B84" s="59" t="s">
        <v>1200</v>
      </c>
      <c r="C84" s="3">
        <v>500</v>
      </c>
      <c r="D84" s="60" t="s">
        <v>1119</v>
      </c>
    </row>
    <row r="85" customHeight="1" spans="1:4">
      <c r="A85" s="59">
        <v>83</v>
      </c>
      <c r="B85" s="59" t="s">
        <v>1201</v>
      </c>
      <c r="C85" s="3">
        <v>500</v>
      </c>
      <c r="D85" s="60" t="s">
        <v>1119</v>
      </c>
    </row>
    <row r="86" customHeight="1" spans="1:4">
      <c r="A86" s="59">
        <v>84</v>
      </c>
      <c r="B86" s="60" t="s">
        <v>1202</v>
      </c>
      <c r="C86" s="3">
        <v>500</v>
      </c>
      <c r="D86" s="60" t="s">
        <v>1119</v>
      </c>
    </row>
    <row r="87" customHeight="1" spans="1:4">
      <c r="A87" s="59">
        <v>85</v>
      </c>
      <c r="B87" s="59" t="s">
        <v>1203</v>
      </c>
      <c r="C87" s="3">
        <v>500</v>
      </c>
      <c r="D87" s="60" t="s">
        <v>1119</v>
      </c>
    </row>
    <row r="88" customHeight="1" spans="1:4">
      <c r="A88" s="59">
        <v>86</v>
      </c>
      <c r="B88" s="59" t="s">
        <v>1204</v>
      </c>
      <c r="C88" s="3">
        <v>500</v>
      </c>
      <c r="D88" s="60" t="s">
        <v>1119</v>
      </c>
    </row>
    <row r="89" customHeight="1" spans="1:4">
      <c r="A89" s="59">
        <v>87</v>
      </c>
      <c r="B89" s="59" t="s">
        <v>1205</v>
      </c>
      <c r="C89" s="3">
        <v>500</v>
      </c>
      <c r="D89" s="60" t="s">
        <v>1119</v>
      </c>
    </row>
    <row r="90" customHeight="1" spans="1:4">
      <c r="A90" s="59">
        <v>88</v>
      </c>
      <c r="B90" s="59" t="s">
        <v>1206</v>
      </c>
      <c r="C90" s="3">
        <v>500</v>
      </c>
      <c r="D90" s="60" t="s">
        <v>1119</v>
      </c>
    </row>
    <row r="91" customHeight="1" spans="1:4">
      <c r="A91" s="59">
        <v>89</v>
      </c>
      <c r="B91" s="59" t="s">
        <v>1207</v>
      </c>
      <c r="C91" s="3">
        <v>500</v>
      </c>
      <c r="D91" s="60" t="s">
        <v>1119</v>
      </c>
    </row>
    <row r="92" customHeight="1" spans="1:4">
      <c r="A92" s="59">
        <v>90</v>
      </c>
      <c r="B92" s="59" t="s">
        <v>1208</v>
      </c>
      <c r="C92" s="3">
        <v>500</v>
      </c>
      <c r="D92" s="60" t="s">
        <v>1119</v>
      </c>
    </row>
    <row r="93" customHeight="1" spans="1:4">
      <c r="A93" s="59">
        <v>91</v>
      </c>
      <c r="B93" s="59" t="s">
        <v>1209</v>
      </c>
      <c r="C93" s="3">
        <v>500</v>
      </c>
      <c r="D93" s="60" t="s">
        <v>852</v>
      </c>
    </row>
    <row r="94" customHeight="1" spans="1:4">
      <c r="A94" s="59">
        <v>92</v>
      </c>
      <c r="B94" s="59" t="s">
        <v>1210</v>
      </c>
      <c r="C94" s="3">
        <v>500</v>
      </c>
      <c r="D94" s="60" t="s">
        <v>852</v>
      </c>
    </row>
    <row r="97" s="54" customFormat="1" customHeight="1" spans="1:7">
      <c r="A97" s="61">
        <v>44540</v>
      </c>
      <c r="B97" s="54" t="s">
        <v>1010</v>
      </c>
      <c r="C97" s="54" t="s">
        <v>1211</v>
      </c>
      <c r="D97" s="54" t="s">
        <v>1212</v>
      </c>
      <c r="E97" s="54" t="s">
        <v>1213</v>
      </c>
      <c r="F97" s="62">
        <v>1000</v>
      </c>
      <c r="G97" s="62" t="s">
        <v>1214</v>
      </c>
    </row>
    <row r="98" s="54" customFormat="1" customHeight="1" spans="1:7">
      <c r="A98" s="61">
        <v>44540</v>
      </c>
      <c r="B98" s="54" t="s">
        <v>1010</v>
      </c>
      <c r="C98" s="54" t="s">
        <v>1215</v>
      </c>
      <c r="D98" s="54" t="s">
        <v>1212</v>
      </c>
      <c r="E98" s="54" t="s">
        <v>1213</v>
      </c>
      <c r="F98" s="62">
        <v>45000</v>
      </c>
      <c r="G98" s="62" t="s">
        <v>1216</v>
      </c>
    </row>
    <row r="100" customHeight="1" spans="3:3">
      <c r="C100" s="63" t="s">
        <v>1217</v>
      </c>
    </row>
  </sheetData>
  <mergeCells count="1">
    <mergeCell ref="A1:D1"/>
  </mergeCells>
  <pageMargins left="0.550694444444444" right="0.196527777777778" top="0.393055555555556" bottom="0.393055555555556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xSplit="2" ySplit="2" topLeftCell="C21" activePane="bottomRight" state="frozen"/>
      <selection/>
      <selection pane="topRight"/>
      <selection pane="bottomLeft"/>
      <selection pane="bottomRight" activeCell="H1" sqref="H1:H8"/>
    </sheetView>
  </sheetViews>
  <sheetFormatPr defaultColWidth="9" defaultRowHeight="14.4" outlineLevelCol="7"/>
  <cols>
    <col min="1" max="1" width="6.62962962962963" customWidth="1"/>
    <col min="2" max="2" width="11.8796296296296" customWidth="1"/>
    <col min="3" max="4" width="25.3796296296296" customWidth="1"/>
    <col min="5" max="5" width="13.1296296296296" customWidth="1"/>
    <col min="6" max="6" width="16.6296296296296" customWidth="1"/>
    <col min="10" max="10" width="15.8796296296296"/>
  </cols>
  <sheetData>
    <row r="1" ht="25.8" spans="1:8">
      <c r="A1" s="47" t="s">
        <v>1218</v>
      </c>
      <c r="B1" s="47"/>
      <c r="C1" s="47"/>
      <c r="D1" s="47"/>
      <c r="E1" s="47"/>
      <c r="F1" s="47"/>
      <c r="G1" t="s">
        <v>295</v>
      </c>
      <c r="H1" s="48">
        <v>44600</v>
      </c>
    </row>
    <row r="2" ht="17.4" spans="1:6">
      <c r="A2" s="49" t="s">
        <v>1</v>
      </c>
      <c r="B2" s="49" t="s">
        <v>1219</v>
      </c>
      <c r="C2" s="49" t="s">
        <v>3</v>
      </c>
      <c r="D2" s="49" t="s">
        <v>1220</v>
      </c>
      <c r="E2" s="49" t="s">
        <v>1221</v>
      </c>
      <c r="F2" s="49" t="s">
        <v>1222</v>
      </c>
    </row>
    <row r="3" ht="17.4" spans="1:6">
      <c r="A3" s="50">
        <v>1</v>
      </c>
      <c r="B3" s="19" t="s">
        <v>249</v>
      </c>
      <c r="C3" s="19" t="s">
        <v>1223</v>
      </c>
      <c r="D3" s="19">
        <v>13165657698</v>
      </c>
      <c r="E3" s="19">
        <v>1000</v>
      </c>
      <c r="F3" s="51"/>
    </row>
    <row r="4" ht="17.4" spans="1:6">
      <c r="A4" s="50">
        <v>2</v>
      </c>
      <c r="B4" s="19" t="s">
        <v>1224</v>
      </c>
      <c r="C4" s="19" t="s">
        <v>1225</v>
      </c>
      <c r="D4" s="19">
        <v>13135901498</v>
      </c>
      <c r="E4" s="19">
        <v>1000</v>
      </c>
      <c r="F4" s="51"/>
    </row>
    <row r="5" ht="17.4" spans="1:6">
      <c r="A5" s="50">
        <v>3</v>
      </c>
      <c r="B5" s="19" t="s">
        <v>424</v>
      </c>
      <c r="C5" s="19" t="s">
        <v>1226</v>
      </c>
      <c r="D5" s="19">
        <v>17786185331</v>
      </c>
      <c r="E5" s="19">
        <v>1000</v>
      </c>
      <c r="F5" s="51"/>
    </row>
    <row r="6" ht="17.4" spans="1:6">
      <c r="A6" s="50">
        <v>4</v>
      </c>
      <c r="B6" s="19" t="s">
        <v>26</v>
      </c>
      <c r="C6" s="19" t="s">
        <v>27</v>
      </c>
      <c r="D6" s="19">
        <v>13763367660</v>
      </c>
      <c r="E6" s="19">
        <v>1000</v>
      </c>
      <c r="F6" s="51"/>
    </row>
    <row r="7" ht="17.4" spans="1:6">
      <c r="A7" s="50">
        <v>5</v>
      </c>
      <c r="B7" s="19" t="s">
        <v>132</v>
      </c>
      <c r="C7" s="19" t="s">
        <v>1227</v>
      </c>
      <c r="D7" s="19">
        <v>18972700609</v>
      </c>
      <c r="E7" s="19">
        <v>1000</v>
      </c>
      <c r="F7" s="51"/>
    </row>
    <row r="8" ht="19.8" spans="1:6">
      <c r="A8" s="50">
        <v>6</v>
      </c>
      <c r="B8" s="19" t="s">
        <v>1228</v>
      </c>
      <c r="C8" s="19" t="s">
        <v>1229</v>
      </c>
      <c r="D8" s="19">
        <v>13581243335</v>
      </c>
      <c r="E8" s="19">
        <v>1000</v>
      </c>
      <c r="F8" s="51"/>
    </row>
    <row r="9" ht="17.4" spans="1:6">
      <c r="A9" s="50">
        <v>7</v>
      </c>
      <c r="B9" s="19" t="s">
        <v>535</v>
      </c>
      <c r="C9" s="19" t="s">
        <v>1230</v>
      </c>
      <c r="D9" s="19">
        <v>18986563289</v>
      </c>
      <c r="E9" s="19">
        <v>1000</v>
      </c>
      <c r="F9" s="51"/>
    </row>
    <row r="10" ht="17.4" spans="1:6">
      <c r="A10" s="50">
        <v>8</v>
      </c>
      <c r="B10" s="19" t="s">
        <v>858</v>
      </c>
      <c r="C10" s="19" t="s">
        <v>1231</v>
      </c>
      <c r="D10" s="19">
        <v>18120311303</v>
      </c>
      <c r="E10" s="19">
        <v>1000</v>
      </c>
      <c r="F10" s="51"/>
    </row>
    <row r="11" ht="17.4" spans="1:6">
      <c r="A11" s="50">
        <v>9</v>
      </c>
      <c r="B11" s="19" t="s">
        <v>1232</v>
      </c>
      <c r="C11" s="19" t="s">
        <v>1233</v>
      </c>
      <c r="D11" s="19">
        <v>18771592095</v>
      </c>
      <c r="E11" s="19">
        <v>1000</v>
      </c>
      <c r="F11" s="51"/>
    </row>
    <row r="12" ht="17.4" spans="1:6">
      <c r="A12" s="50">
        <v>10</v>
      </c>
      <c r="B12" s="19" t="s">
        <v>224</v>
      </c>
      <c r="C12" s="19" t="s">
        <v>45</v>
      </c>
      <c r="D12" s="19">
        <v>17362853268</v>
      </c>
      <c r="E12" s="19">
        <v>1000</v>
      </c>
      <c r="F12" s="51"/>
    </row>
    <row r="13" ht="17.4" spans="1:6">
      <c r="A13" s="50">
        <v>11</v>
      </c>
      <c r="B13" s="19" t="s">
        <v>227</v>
      </c>
      <c r="C13" s="19" t="s">
        <v>45</v>
      </c>
      <c r="D13" s="19">
        <v>17362853268</v>
      </c>
      <c r="E13" s="19">
        <v>1000</v>
      </c>
      <c r="F13" s="51"/>
    </row>
    <row r="14" ht="17.4" spans="1:6">
      <c r="A14" s="50">
        <v>12</v>
      </c>
      <c r="B14" s="19" t="s">
        <v>836</v>
      </c>
      <c r="C14" s="19" t="s">
        <v>1234</v>
      </c>
      <c r="D14" s="19">
        <v>18062220692</v>
      </c>
      <c r="E14" s="19">
        <v>1000</v>
      </c>
      <c r="F14" s="51"/>
    </row>
    <row r="15" ht="17.4" spans="1:6">
      <c r="A15" s="50">
        <v>13</v>
      </c>
      <c r="B15" s="19" t="s">
        <v>52</v>
      </c>
      <c r="C15" s="19" t="s">
        <v>1235</v>
      </c>
      <c r="D15" s="19">
        <v>13581264852</v>
      </c>
      <c r="E15" s="19">
        <v>1000</v>
      </c>
      <c r="F15" s="51"/>
    </row>
    <row r="16" ht="17.4" spans="1:6">
      <c r="A16" s="50">
        <v>14</v>
      </c>
      <c r="B16" s="19" t="s">
        <v>240</v>
      </c>
      <c r="C16" s="19" t="s">
        <v>1236</v>
      </c>
      <c r="D16" s="19">
        <v>13429904677</v>
      </c>
      <c r="E16" s="19">
        <v>1000</v>
      </c>
      <c r="F16" s="51"/>
    </row>
    <row r="17" ht="17.4" spans="1:6">
      <c r="A17" s="50">
        <v>15</v>
      </c>
      <c r="B17" s="19" t="s">
        <v>909</v>
      </c>
      <c r="C17" s="19" t="s">
        <v>56</v>
      </c>
      <c r="D17" s="19">
        <v>13409884498</v>
      </c>
      <c r="E17" s="19">
        <v>1000</v>
      </c>
      <c r="F17" s="51"/>
    </row>
    <row r="18" ht="17.4" spans="1:6">
      <c r="A18" s="50">
        <v>16</v>
      </c>
      <c r="B18" s="19" t="s">
        <v>804</v>
      </c>
      <c r="C18" s="19" t="s">
        <v>1237</v>
      </c>
      <c r="D18" s="19">
        <v>13264836253</v>
      </c>
      <c r="E18" s="19">
        <v>1000</v>
      </c>
      <c r="F18" s="51"/>
    </row>
    <row r="19" ht="17.4" spans="1:6">
      <c r="A19" s="50">
        <v>17</v>
      </c>
      <c r="B19" s="19" t="s">
        <v>163</v>
      </c>
      <c r="C19" s="19" t="s">
        <v>164</v>
      </c>
      <c r="D19" s="19">
        <v>13995946331</v>
      </c>
      <c r="E19" s="19">
        <v>1000</v>
      </c>
      <c r="F19" s="51"/>
    </row>
    <row r="20" ht="17.4" spans="1:6">
      <c r="A20" s="50">
        <v>18</v>
      </c>
      <c r="B20" s="19" t="s">
        <v>987</v>
      </c>
      <c r="C20" s="19" t="s">
        <v>1238</v>
      </c>
      <c r="D20" s="19">
        <v>18827465153</v>
      </c>
      <c r="E20" s="19">
        <v>1000</v>
      </c>
      <c r="F20" s="51"/>
    </row>
    <row r="21" ht="17.4" spans="1:6">
      <c r="A21" s="50">
        <v>19</v>
      </c>
      <c r="B21" s="19" t="s">
        <v>980</v>
      </c>
      <c r="C21" s="19" t="s">
        <v>1239</v>
      </c>
      <c r="D21" s="19">
        <v>18923650616</v>
      </c>
      <c r="E21" s="19">
        <v>1000</v>
      </c>
      <c r="F21" s="51"/>
    </row>
    <row r="22" ht="17.4" spans="1:6">
      <c r="A22" s="50">
        <v>20</v>
      </c>
      <c r="B22" s="19" t="s">
        <v>73</v>
      </c>
      <c r="C22" s="19" t="s">
        <v>1240</v>
      </c>
      <c r="D22" s="19">
        <v>18718475266</v>
      </c>
      <c r="E22" s="19">
        <v>1000</v>
      </c>
      <c r="F22" s="51"/>
    </row>
    <row r="23" ht="17.4" spans="1:6">
      <c r="A23" s="50">
        <v>21</v>
      </c>
      <c r="B23" s="19" t="s">
        <v>903</v>
      </c>
      <c r="C23" s="19" t="s">
        <v>71</v>
      </c>
      <c r="D23" s="19">
        <v>13429904267</v>
      </c>
      <c r="E23" s="19">
        <v>1000</v>
      </c>
      <c r="F23" s="51"/>
    </row>
    <row r="24" ht="17.4" spans="1:6">
      <c r="A24" s="50">
        <v>22</v>
      </c>
      <c r="B24" s="19" t="s">
        <v>685</v>
      </c>
      <c r="C24" s="19" t="s">
        <v>77</v>
      </c>
      <c r="D24" s="19">
        <v>18827215443</v>
      </c>
      <c r="E24" s="19">
        <v>1000</v>
      </c>
      <c r="F24" s="51"/>
    </row>
    <row r="25" ht="17.4" spans="1:6">
      <c r="A25" s="50">
        <v>23</v>
      </c>
      <c r="B25" s="19" t="s">
        <v>781</v>
      </c>
      <c r="C25" s="19" t="s">
        <v>1241</v>
      </c>
      <c r="D25" s="19">
        <v>13627145916</v>
      </c>
      <c r="E25" s="19">
        <v>1000</v>
      </c>
      <c r="F25" s="51"/>
    </row>
    <row r="26" ht="17.4" spans="1:6">
      <c r="A26" s="50">
        <v>24</v>
      </c>
      <c r="B26" s="19" t="s">
        <v>1242</v>
      </c>
      <c r="C26" s="19" t="s">
        <v>1243</v>
      </c>
      <c r="D26" s="19">
        <v>13329955058</v>
      </c>
      <c r="E26" s="19">
        <v>1000</v>
      </c>
      <c r="F26" s="51"/>
    </row>
    <row r="27" ht="17.4" spans="1:6">
      <c r="A27" s="50">
        <v>25</v>
      </c>
      <c r="B27" s="19" t="s">
        <v>1244</v>
      </c>
      <c r="C27" s="19" t="s">
        <v>1245</v>
      </c>
      <c r="D27" s="19">
        <v>17671100585</v>
      </c>
      <c r="E27" s="19">
        <v>1000</v>
      </c>
      <c r="F27" s="51"/>
    </row>
    <row r="28" ht="17.4" spans="1:6">
      <c r="A28" s="50">
        <v>26</v>
      </c>
      <c r="B28" s="19" t="s">
        <v>1246</v>
      </c>
      <c r="C28" s="19" t="s">
        <v>1247</v>
      </c>
      <c r="D28" s="19">
        <v>13618670440</v>
      </c>
      <c r="E28" s="19">
        <v>1000</v>
      </c>
      <c r="F28" s="51"/>
    </row>
    <row r="29" ht="17.4" spans="1:6">
      <c r="A29" s="50">
        <v>27</v>
      </c>
      <c r="B29" s="19" t="s">
        <v>120</v>
      </c>
      <c r="C29" s="19" t="s">
        <v>1247</v>
      </c>
      <c r="D29" s="19">
        <v>13618670440</v>
      </c>
      <c r="E29" s="19">
        <v>1000</v>
      </c>
      <c r="F29" s="51"/>
    </row>
    <row r="30" ht="17.4" spans="1:6">
      <c r="A30" s="52" t="s">
        <v>190</v>
      </c>
      <c r="B30" s="52"/>
      <c r="C30" s="52"/>
      <c r="D30" s="52"/>
      <c r="E30" s="53">
        <f>SUM(E3:E29)</f>
        <v>27000</v>
      </c>
      <c r="F30" s="51"/>
    </row>
    <row r="35" spans="4:4">
      <c r="D35" s="46" t="s">
        <v>1248</v>
      </c>
    </row>
  </sheetData>
  <mergeCells count="2">
    <mergeCell ref="A1:F1"/>
    <mergeCell ref="A30:D30"/>
  </mergeCells>
  <conditionalFormatting sqref="B2">
    <cfRule type="duplicateValues" dxfId="0" priority="2"/>
    <cfRule type="duplicateValues" dxfId="0" priority="1"/>
  </conditionalFormatting>
  <pageMargins left="0.314583333333333" right="0.0784722222222222" top="0.826388888888889" bottom="0.275" header="0.156944444444444" footer="0.156944444444444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H1" sqref="H1:H8"/>
    </sheetView>
  </sheetViews>
  <sheetFormatPr defaultColWidth="9" defaultRowHeight="14.4" outlineLevelCol="6"/>
  <cols>
    <col min="1" max="1" width="6.62962962962963" customWidth="1"/>
    <col min="2" max="2" width="11.8796296296296" customWidth="1"/>
    <col min="3" max="6" width="25.3796296296296" customWidth="1"/>
    <col min="7" max="7" width="13.1296296296296" customWidth="1"/>
    <col min="8" max="8" width="16.6296296296296" customWidth="1"/>
    <col min="12" max="12" width="15.8796296296296"/>
  </cols>
  <sheetData>
    <row r="1" ht="24" customHeight="1" spans="1:7">
      <c r="A1" s="1" t="s">
        <v>1249</v>
      </c>
      <c r="B1" s="1"/>
      <c r="C1" s="1"/>
      <c r="D1" s="1"/>
      <c r="E1" s="1"/>
      <c r="F1" s="1"/>
      <c r="G1" s="1"/>
    </row>
    <row r="2" customFormat="1" ht="24" customHeight="1" spans="1:7">
      <c r="A2" s="3" t="s">
        <v>1</v>
      </c>
      <c r="B2" s="3" t="s">
        <v>2</v>
      </c>
      <c r="C2" s="3" t="s">
        <v>3</v>
      </c>
      <c r="D2" s="3" t="s">
        <v>1250</v>
      </c>
      <c r="E2" s="3" t="s">
        <v>1220</v>
      </c>
      <c r="F2" s="3" t="s">
        <v>1251</v>
      </c>
      <c r="G2" s="3" t="s">
        <v>1252</v>
      </c>
    </row>
    <row r="3" ht="24" customHeight="1" spans="1:7">
      <c r="A3" s="19">
        <v>1</v>
      </c>
      <c r="B3" s="19" t="s">
        <v>1253</v>
      </c>
      <c r="C3" s="19" t="s">
        <v>1254</v>
      </c>
      <c r="D3" s="101" t="s">
        <v>1255</v>
      </c>
      <c r="E3" s="19">
        <v>13593653231</v>
      </c>
      <c r="F3" s="19" t="s">
        <v>1256</v>
      </c>
      <c r="G3" s="20">
        <v>53000</v>
      </c>
    </row>
    <row r="4" ht="24" customHeight="1" spans="1:7">
      <c r="A4" s="19">
        <v>2</v>
      </c>
      <c r="B4" s="19" t="s">
        <v>1257</v>
      </c>
      <c r="C4" s="19" t="s">
        <v>1258</v>
      </c>
      <c r="D4" s="101" t="s">
        <v>1259</v>
      </c>
      <c r="E4" s="19">
        <v>13387110759</v>
      </c>
      <c r="F4" s="19" t="s">
        <v>1260</v>
      </c>
      <c r="G4" s="20">
        <v>53000</v>
      </c>
    </row>
    <row r="5" ht="24" customHeight="1" spans="1:7">
      <c r="A5" s="19">
        <v>3</v>
      </c>
      <c r="B5" s="19" t="s">
        <v>656</v>
      </c>
      <c r="C5" s="19" t="s">
        <v>1261</v>
      </c>
      <c r="D5" s="19" t="s">
        <v>1262</v>
      </c>
      <c r="E5" s="19">
        <v>13409885903</v>
      </c>
      <c r="F5" s="19" t="s">
        <v>1263</v>
      </c>
      <c r="G5" s="20">
        <v>53000</v>
      </c>
    </row>
    <row r="6" ht="24" customHeight="1" spans="1:7">
      <c r="A6" s="19">
        <v>4</v>
      </c>
      <c r="B6" s="19" t="s">
        <v>1264</v>
      </c>
      <c r="C6" s="19" t="s">
        <v>1265</v>
      </c>
      <c r="D6" s="19" t="s">
        <v>1266</v>
      </c>
      <c r="E6" s="19">
        <v>15377121689</v>
      </c>
      <c r="F6" s="19" t="s">
        <v>1267</v>
      </c>
      <c r="G6" s="20">
        <v>53000</v>
      </c>
    </row>
    <row r="7" ht="24" customHeight="1" spans="1:7">
      <c r="A7" s="19">
        <v>5</v>
      </c>
      <c r="B7" s="19" t="s">
        <v>1268</v>
      </c>
      <c r="C7" s="19" t="s">
        <v>1269</v>
      </c>
      <c r="D7" s="19" t="s">
        <v>1270</v>
      </c>
      <c r="E7" s="19">
        <v>15072792126</v>
      </c>
      <c r="F7" s="19" t="s">
        <v>1271</v>
      </c>
      <c r="G7" s="20">
        <v>53000</v>
      </c>
    </row>
    <row r="8" ht="24" customHeight="1" spans="1:7">
      <c r="A8" s="19">
        <v>6</v>
      </c>
      <c r="B8" s="19" t="s">
        <v>1272</v>
      </c>
      <c r="C8" s="19" t="s">
        <v>1273</v>
      </c>
      <c r="D8" s="19" t="s">
        <v>1274</v>
      </c>
      <c r="E8" s="19">
        <v>15072764972</v>
      </c>
      <c r="F8" s="19" t="s">
        <v>1275</v>
      </c>
      <c r="G8" s="20">
        <v>53000</v>
      </c>
    </row>
    <row r="9" ht="24" customHeight="1" spans="1:7">
      <c r="A9" s="19">
        <v>7</v>
      </c>
      <c r="B9" s="19" t="s">
        <v>1276</v>
      </c>
      <c r="C9" s="19" t="s">
        <v>1277</v>
      </c>
      <c r="D9" s="101" t="s">
        <v>1278</v>
      </c>
      <c r="E9" s="19">
        <v>18971738305</v>
      </c>
      <c r="F9" s="19" t="s">
        <v>1279</v>
      </c>
      <c r="G9" s="20">
        <v>53000</v>
      </c>
    </row>
    <row r="10" ht="24" customHeight="1" spans="1:7">
      <c r="A10" s="19">
        <v>8</v>
      </c>
      <c r="B10" s="19" t="s">
        <v>1280</v>
      </c>
      <c r="C10" s="19" t="s">
        <v>1281</v>
      </c>
      <c r="D10" s="101" t="s">
        <v>1282</v>
      </c>
      <c r="E10" s="19">
        <v>13886408331</v>
      </c>
      <c r="F10" s="19" t="s">
        <v>1283</v>
      </c>
      <c r="G10" s="20">
        <v>53000</v>
      </c>
    </row>
    <row r="11" ht="24" customHeight="1" spans="1:7">
      <c r="A11" s="19">
        <v>9</v>
      </c>
      <c r="B11" s="19" t="s">
        <v>1284</v>
      </c>
      <c r="C11" s="19" t="s">
        <v>1285</v>
      </c>
      <c r="D11" s="101" t="s">
        <v>1286</v>
      </c>
      <c r="E11" s="19">
        <v>18371302814</v>
      </c>
      <c r="F11" s="19" t="s">
        <v>1287</v>
      </c>
      <c r="G11" s="20">
        <v>53000</v>
      </c>
    </row>
    <row r="12" ht="24" customHeight="1" spans="1:7">
      <c r="A12" s="19">
        <v>10</v>
      </c>
      <c r="B12" s="19" t="s">
        <v>1288</v>
      </c>
      <c r="C12" s="19" t="s">
        <v>1289</v>
      </c>
      <c r="D12" s="101" t="s">
        <v>1290</v>
      </c>
      <c r="E12" s="19">
        <v>15629603892</v>
      </c>
      <c r="F12" s="19" t="s">
        <v>1291</v>
      </c>
      <c r="G12" s="20">
        <v>53000</v>
      </c>
    </row>
    <row r="13" ht="24" customHeight="1" spans="1:7">
      <c r="A13" s="19">
        <v>11</v>
      </c>
      <c r="B13" s="19" t="s">
        <v>1292</v>
      </c>
      <c r="C13" s="19" t="s">
        <v>1293</v>
      </c>
      <c r="D13" s="101" t="s">
        <v>1294</v>
      </c>
      <c r="E13" s="19">
        <v>17771310030</v>
      </c>
      <c r="F13" s="19" t="s">
        <v>1256</v>
      </c>
      <c r="G13" s="20">
        <v>53000</v>
      </c>
    </row>
    <row r="14" ht="24" customHeight="1" spans="1:7">
      <c r="A14" s="19">
        <v>12</v>
      </c>
      <c r="B14" s="19" t="s">
        <v>1295</v>
      </c>
      <c r="C14" s="19" t="s">
        <v>1296</v>
      </c>
      <c r="D14" s="101" t="s">
        <v>1297</v>
      </c>
      <c r="E14" s="19">
        <v>15671777862</v>
      </c>
      <c r="F14" s="19" t="s">
        <v>1298</v>
      </c>
      <c r="G14" s="20">
        <v>53000</v>
      </c>
    </row>
    <row r="15" ht="24" customHeight="1" spans="1:7">
      <c r="A15" s="3">
        <v>13</v>
      </c>
      <c r="B15" s="3" t="s">
        <v>1299</v>
      </c>
      <c r="C15" s="3" t="s">
        <v>1300</v>
      </c>
      <c r="D15" s="97" t="s">
        <v>1301</v>
      </c>
      <c r="E15" s="3">
        <v>13477664076</v>
      </c>
      <c r="F15" s="3" t="s">
        <v>1302</v>
      </c>
      <c r="G15" s="20">
        <v>53000</v>
      </c>
    </row>
    <row r="16" ht="23" customHeight="1" spans="1:7">
      <c r="A16" s="25" t="s">
        <v>190</v>
      </c>
      <c r="B16" s="26"/>
      <c r="C16" s="26"/>
      <c r="D16" s="26"/>
      <c r="E16" s="26"/>
      <c r="F16" s="27"/>
      <c r="G16" s="21">
        <f>SUM(G3:G15)</f>
        <v>689000</v>
      </c>
    </row>
    <row r="19" spans="6:6">
      <c r="F19" t="s">
        <v>1303</v>
      </c>
    </row>
    <row r="20" spans="5:6">
      <c r="E20" s="45" t="s">
        <v>1304</v>
      </c>
      <c r="F20" t="s">
        <v>1305</v>
      </c>
    </row>
    <row r="21" spans="6:6">
      <c r="F21" s="46" t="s">
        <v>1306</v>
      </c>
    </row>
  </sheetData>
  <mergeCells count="2">
    <mergeCell ref="A1:G1"/>
    <mergeCell ref="A16:F16"/>
  </mergeCells>
  <pageMargins left="0.314583333333333" right="0.0784722222222222" top="0.826388888888889" bottom="0.275" header="0.156944444444444" footer="0.156944444444444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pane xSplit="4" ySplit="2" topLeftCell="E9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22.5" customHeight="1"/>
  <cols>
    <col min="1" max="1" width="4.5" style="31" customWidth="1"/>
    <col min="2" max="2" width="6" style="31" customWidth="1"/>
    <col min="3" max="3" width="5.25" style="32" customWidth="1"/>
    <col min="4" max="4" width="16.5" style="33" customWidth="1"/>
    <col min="5" max="5" width="8.25" style="31" customWidth="1"/>
    <col min="6" max="6" width="10.8796296296296" style="34" customWidth="1"/>
    <col min="7" max="7" width="14.8796296296296" style="31" customWidth="1"/>
    <col min="8" max="8" width="13.8796296296296" style="35" customWidth="1"/>
    <col min="9" max="9" width="10" style="31" customWidth="1"/>
    <col min="10" max="10" width="9.37962962962963" style="31" customWidth="1"/>
    <col min="11" max="11" width="14.5" style="31" customWidth="1"/>
    <col min="12" max="12" width="17.6296296296296" style="34" customWidth="1"/>
    <col min="13" max="13" width="8.25" style="31" customWidth="1"/>
    <col min="14" max="14" width="14.5" style="31"/>
    <col min="15" max="16384" width="9" style="31"/>
  </cols>
  <sheetData>
    <row r="1" ht="43.5" customHeight="1" spans="1:13">
      <c r="A1" s="36" t="s">
        <v>1307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31.5" customHeight="1" spans="1:14">
      <c r="A2" s="19" t="s">
        <v>1</v>
      </c>
      <c r="B2" s="37" t="s">
        <v>2</v>
      </c>
      <c r="C2" s="38" t="s">
        <v>1308</v>
      </c>
      <c r="D2" s="38" t="s">
        <v>1309</v>
      </c>
      <c r="E2" s="37" t="s">
        <v>287</v>
      </c>
      <c r="F2" s="38" t="s">
        <v>1310</v>
      </c>
      <c r="G2" s="37" t="s">
        <v>3</v>
      </c>
      <c r="H2" s="37" t="s">
        <v>279</v>
      </c>
      <c r="I2" s="37" t="s">
        <v>1311</v>
      </c>
      <c r="J2" s="37" t="s">
        <v>1312</v>
      </c>
      <c r="K2" s="37" t="s">
        <v>1313</v>
      </c>
      <c r="L2" s="38" t="s">
        <v>194</v>
      </c>
      <c r="M2" s="37" t="s">
        <v>1314</v>
      </c>
      <c r="N2" s="28"/>
    </row>
    <row r="3" s="28" customFormat="1" ht="30" customHeight="1" spans="1:13">
      <c r="A3" s="39">
        <v>1</v>
      </c>
      <c r="B3" s="40" t="s">
        <v>1315</v>
      </c>
      <c r="C3" s="40" t="s">
        <v>1316</v>
      </c>
      <c r="D3" s="40" t="s">
        <v>1317</v>
      </c>
      <c r="E3" s="40" t="s">
        <v>1039</v>
      </c>
      <c r="F3" s="40" t="s">
        <v>1318</v>
      </c>
      <c r="G3" s="40" t="s">
        <v>1319</v>
      </c>
      <c r="H3" s="40" t="s">
        <v>499</v>
      </c>
      <c r="I3" s="40" t="s">
        <v>1320</v>
      </c>
      <c r="J3" s="40" t="s">
        <v>1039</v>
      </c>
      <c r="K3" s="40" t="s">
        <v>1321</v>
      </c>
      <c r="L3" s="102" t="s">
        <v>1322</v>
      </c>
      <c r="M3" s="39">
        <v>1000</v>
      </c>
    </row>
    <row r="4" s="28" customFormat="1" ht="30" customHeight="1" spans="1:13">
      <c r="A4" s="39">
        <v>2</v>
      </c>
      <c r="B4" s="41" t="s">
        <v>1323</v>
      </c>
      <c r="C4" s="40" t="s">
        <v>1316</v>
      </c>
      <c r="D4" s="41" t="s">
        <v>1324</v>
      </c>
      <c r="E4" s="40" t="s">
        <v>1017</v>
      </c>
      <c r="F4" s="41" t="s">
        <v>1325</v>
      </c>
      <c r="G4" s="40" t="s">
        <v>1326</v>
      </c>
      <c r="H4" s="41" t="s">
        <v>1327</v>
      </c>
      <c r="I4" s="40" t="s">
        <v>1328</v>
      </c>
      <c r="J4" s="41" t="s">
        <v>1017</v>
      </c>
      <c r="K4" s="40" t="s">
        <v>1329</v>
      </c>
      <c r="L4" s="41" t="s">
        <v>1330</v>
      </c>
      <c r="M4" s="39">
        <v>1000</v>
      </c>
    </row>
    <row r="5" s="28" customFormat="1" ht="30" customHeight="1" spans="1:14">
      <c r="A5" s="39">
        <v>3</v>
      </c>
      <c r="B5" s="40" t="s">
        <v>1331</v>
      </c>
      <c r="C5" s="41" t="s">
        <v>1332</v>
      </c>
      <c r="D5" s="40" t="s">
        <v>1333</v>
      </c>
      <c r="E5" s="41" t="s">
        <v>1015</v>
      </c>
      <c r="F5" s="40" t="s">
        <v>1334</v>
      </c>
      <c r="G5" s="41" t="s">
        <v>1335</v>
      </c>
      <c r="H5" s="40" t="s">
        <v>1336</v>
      </c>
      <c r="I5" s="41" t="s">
        <v>1337</v>
      </c>
      <c r="J5" s="40" t="s">
        <v>1015</v>
      </c>
      <c r="K5" s="41" t="s">
        <v>270</v>
      </c>
      <c r="L5" s="40" t="s">
        <v>1338</v>
      </c>
      <c r="M5" s="39">
        <v>1000</v>
      </c>
      <c r="N5" s="31"/>
    </row>
    <row r="6" ht="30" customHeight="1" spans="1:14">
      <c r="A6" s="39">
        <v>4</v>
      </c>
      <c r="B6" s="40" t="s">
        <v>1339</v>
      </c>
      <c r="C6" s="41" t="s">
        <v>1332</v>
      </c>
      <c r="D6" s="40" t="s">
        <v>1340</v>
      </c>
      <c r="E6" s="41" t="s">
        <v>1031</v>
      </c>
      <c r="F6" s="40" t="s">
        <v>1341</v>
      </c>
      <c r="G6" s="41" t="s">
        <v>1342</v>
      </c>
      <c r="H6" s="40" t="s">
        <v>1343</v>
      </c>
      <c r="I6" s="41" t="s">
        <v>1344</v>
      </c>
      <c r="J6" s="40" t="s">
        <v>1031</v>
      </c>
      <c r="K6" s="41" t="s">
        <v>1321</v>
      </c>
      <c r="L6" s="40" t="s">
        <v>1345</v>
      </c>
      <c r="M6" s="39">
        <v>1000</v>
      </c>
      <c r="N6" s="28"/>
    </row>
    <row r="7" s="28" customFormat="1" ht="30" customHeight="1" spans="1:13">
      <c r="A7" s="39">
        <v>5</v>
      </c>
      <c r="B7" s="40" t="s">
        <v>1346</v>
      </c>
      <c r="C7" s="41" t="s">
        <v>1332</v>
      </c>
      <c r="D7" s="40" t="s">
        <v>1347</v>
      </c>
      <c r="E7" s="41" t="s">
        <v>1023</v>
      </c>
      <c r="F7" s="40" t="s">
        <v>1348</v>
      </c>
      <c r="G7" s="41" t="s">
        <v>1349</v>
      </c>
      <c r="H7" s="40" t="s">
        <v>499</v>
      </c>
      <c r="I7" s="41" t="s">
        <v>1350</v>
      </c>
      <c r="J7" s="40" t="s">
        <v>1023</v>
      </c>
      <c r="K7" s="41" t="s">
        <v>1351</v>
      </c>
      <c r="L7" s="102" t="s">
        <v>1352</v>
      </c>
      <c r="M7" s="39">
        <v>1000</v>
      </c>
    </row>
    <row r="8" s="28" customFormat="1" ht="30" customHeight="1" spans="1:13">
      <c r="A8" s="39">
        <v>6</v>
      </c>
      <c r="B8" s="40" t="s">
        <v>1353</v>
      </c>
      <c r="C8" s="42" t="s">
        <v>1316</v>
      </c>
      <c r="D8" s="41" t="s">
        <v>1354</v>
      </c>
      <c r="E8" s="40" t="s">
        <v>1035</v>
      </c>
      <c r="F8" s="41" t="s">
        <v>1355</v>
      </c>
      <c r="G8" s="40" t="s">
        <v>1356</v>
      </c>
      <c r="H8" s="40" t="s">
        <v>1357</v>
      </c>
      <c r="I8" s="40" t="s">
        <v>344</v>
      </c>
      <c r="J8" s="40" t="s">
        <v>1035</v>
      </c>
      <c r="K8" s="40" t="s">
        <v>1358</v>
      </c>
      <c r="L8" s="41" t="s">
        <v>1359</v>
      </c>
      <c r="M8" s="39">
        <v>1000</v>
      </c>
    </row>
    <row r="9" s="28" customFormat="1" ht="30" customHeight="1" spans="1:13">
      <c r="A9" s="39">
        <v>7</v>
      </c>
      <c r="B9" s="40" t="s">
        <v>1360</v>
      </c>
      <c r="C9" s="42" t="s">
        <v>1332</v>
      </c>
      <c r="D9" s="41" t="s">
        <v>1361</v>
      </c>
      <c r="E9" s="40" t="s">
        <v>1362</v>
      </c>
      <c r="F9" s="41" t="s">
        <v>1363</v>
      </c>
      <c r="G9" s="40" t="s">
        <v>1364</v>
      </c>
      <c r="H9" s="41" t="s">
        <v>1336</v>
      </c>
      <c r="I9" s="40" t="s">
        <v>1365</v>
      </c>
      <c r="J9" s="40" t="str">
        <f>E9</f>
        <v>邢舒</v>
      </c>
      <c r="K9" s="40" t="s">
        <v>1366</v>
      </c>
      <c r="L9" s="41" t="s">
        <v>1367</v>
      </c>
      <c r="M9" s="39">
        <v>1000</v>
      </c>
    </row>
    <row r="10" s="28" customFormat="1" ht="30" customHeight="1" spans="1:14">
      <c r="A10" s="39">
        <v>8</v>
      </c>
      <c r="B10" s="40" t="s">
        <v>1011</v>
      </c>
      <c r="C10" s="42" t="s">
        <v>1316</v>
      </c>
      <c r="D10" s="41" t="s">
        <v>1368</v>
      </c>
      <c r="E10" s="40" t="s">
        <v>788</v>
      </c>
      <c r="F10" s="41" t="s">
        <v>1369</v>
      </c>
      <c r="G10" s="40" t="s">
        <v>1370</v>
      </c>
      <c r="H10" s="41" t="s">
        <v>1371</v>
      </c>
      <c r="I10" s="40" t="s">
        <v>1372</v>
      </c>
      <c r="J10" s="40" t="s">
        <v>788</v>
      </c>
      <c r="K10" s="40" t="s">
        <v>1358</v>
      </c>
      <c r="L10" s="41" t="s">
        <v>1373</v>
      </c>
      <c r="M10" s="39">
        <v>1000</v>
      </c>
      <c r="N10" s="29"/>
    </row>
    <row r="11" s="29" customFormat="1" ht="30" customHeight="1" spans="1:14">
      <c r="A11" s="39">
        <v>9</v>
      </c>
      <c r="B11" s="40" t="s">
        <v>1374</v>
      </c>
      <c r="C11" s="42" t="s">
        <v>1316</v>
      </c>
      <c r="D11" s="41" t="s">
        <v>1375</v>
      </c>
      <c r="E11" s="40" t="s">
        <v>1033</v>
      </c>
      <c r="F11" s="41" t="s">
        <v>1376</v>
      </c>
      <c r="G11" s="40" t="s">
        <v>1377</v>
      </c>
      <c r="H11" s="41" t="s">
        <v>1371</v>
      </c>
      <c r="I11" s="40" t="s">
        <v>1378</v>
      </c>
      <c r="J11" s="40" t="str">
        <f>E11</f>
        <v>张广桃</v>
      </c>
      <c r="K11" s="40" t="s">
        <v>1358</v>
      </c>
      <c r="L11" s="41" t="s">
        <v>1379</v>
      </c>
      <c r="M11" s="39">
        <v>1000</v>
      </c>
      <c r="N11" s="28"/>
    </row>
    <row r="12" s="28" customFormat="1" ht="30" customHeight="1" spans="1:13">
      <c r="A12" s="39">
        <v>10</v>
      </c>
      <c r="B12" s="40" t="s">
        <v>1380</v>
      </c>
      <c r="C12" s="42" t="s">
        <v>1332</v>
      </c>
      <c r="D12" s="41" t="s">
        <v>1381</v>
      </c>
      <c r="E12" s="40" t="s">
        <v>1382</v>
      </c>
      <c r="F12" s="41" t="s">
        <v>1383</v>
      </c>
      <c r="G12" s="40" t="s">
        <v>1384</v>
      </c>
      <c r="H12" s="43" t="s">
        <v>1385</v>
      </c>
      <c r="I12" s="40" t="s">
        <v>1344</v>
      </c>
      <c r="J12" s="40" t="s">
        <v>1386</v>
      </c>
      <c r="K12" s="40" t="s">
        <v>1321</v>
      </c>
      <c r="L12" s="41" t="s">
        <v>1387</v>
      </c>
      <c r="M12" s="39">
        <v>1000</v>
      </c>
    </row>
    <row r="13" s="28" customFormat="1" ht="30" customHeight="1" spans="1:14">
      <c r="A13" s="39">
        <v>11</v>
      </c>
      <c r="B13" s="40" t="s">
        <v>1388</v>
      </c>
      <c r="C13" s="42" t="s">
        <v>1332</v>
      </c>
      <c r="D13" s="41" t="s">
        <v>1389</v>
      </c>
      <c r="E13" s="40" t="s">
        <v>1390</v>
      </c>
      <c r="F13" s="41" t="s">
        <v>1391</v>
      </c>
      <c r="G13" s="40" t="s">
        <v>1392</v>
      </c>
      <c r="H13" s="43" t="s">
        <v>1357</v>
      </c>
      <c r="I13" s="40" t="s">
        <v>971</v>
      </c>
      <c r="J13" s="40" t="s">
        <v>1388</v>
      </c>
      <c r="K13" s="40" t="s">
        <v>1358</v>
      </c>
      <c r="L13" s="41" t="s">
        <v>1393</v>
      </c>
      <c r="M13" s="39">
        <v>1000</v>
      </c>
      <c r="N13" s="30"/>
    </row>
    <row r="14" s="30" customFormat="1" ht="30" customHeight="1" spans="1:14">
      <c r="A14" s="40">
        <v>12</v>
      </c>
      <c r="B14" s="40" t="s">
        <v>1394</v>
      </c>
      <c r="C14" s="42" t="s">
        <v>1332</v>
      </c>
      <c r="D14" s="41" t="s">
        <v>1395</v>
      </c>
      <c r="E14" s="40" t="s">
        <v>1396</v>
      </c>
      <c r="F14" s="41" t="s">
        <v>1397</v>
      </c>
      <c r="G14" s="40" t="s">
        <v>1398</v>
      </c>
      <c r="H14" s="43" t="s">
        <v>1371</v>
      </c>
      <c r="I14" s="40" t="s">
        <v>1344</v>
      </c>
      <c r="J14" s="40" t="s">
        <v>1396</v>
      </c>
      <c r="K14" s="40" t="s">
        <v>1358</v>
      </c>
      <c r="L14" s="41" t="s">
        <v>1399</v>
      </c>
      <c r="M14" s="39">
        <v>1000</v>
      </c>
      <c r="N14" s="28"/>
    </row>
    <row r="15" s="28" customFormat="1" ht="30" customHeight="1" spans="1:13">
      <c r="A15" s="39">
        <v>13</v>
      </c>
      <c r="B15" s="40" t="s">
        <v>1400</v>
      </c>
      <c r="C15" s="42" t="s">
        <v>1316</v>
      </c>
      <c r="D15" s="41" t="s">
        <v>1401</v>
      </c>
      <c r="E15" s="40" t="s">
        <v>1402</v>
      </c>
      <c r="F15" s="41" t="s">
        <v>1403</v>
      </c>
      <c r="G15" s="40" t="s">
        <v>1404</v>
      </c>
      <c r="H15" s="43" t="s">
        <v>1405</v>
      </c>
      <c r="I15" s="40" t="s">
        <v>911</v>
      </c>
      <c r="J15" s="40" t="s">
        <v>1402</v>
      </c>
      <c r="K15" s="40" t="s">
        <v>1321</v>
      </c>
      <c r="L15" s="41" t="s">
        <v>1406</v>
      </c>
      <c r="M15" s="39">
        <v>1000</v>
      </c>
    </row>
    <row r="16" s="28" customFormat="1" ht="30" customHeight="1" spans="1:13">
      <c r="A16" s="39">
        <v>14</v>
      </c>
      <c r="B16" s="40" t="s">
        <v>1407</v>
      </c>
      <c r="C16" s="42" t="s">
        <v>1316</v>
      </c>
      <c r="D16" s="41" t="s">
        <v>1408</v>
      </c>
      <c r="E16" s="40" t="s">
        <v>1037</v>
      </c>
      <c r="F16" s="41" t="s">
        <v>1409</v>
      </c>
      <c r="G16" s="40" t="s">
        <v>1410</v>
      </c>
      <c r="H16" s="43" t="s">
        <v>1411</v>
      </c>
      <c r="I16" s="40" t="s">
        <v>1328</v>
      </c>
      <c r="J16" s="40" t="s">
        <v>1037</v>
      </c>
      <c r="K16" s="40" t="s">
        <v>1412</v>
      </c>
      <c r="L16" s="41" t="s">
        <v>1413</v>
      </c>
      <c r="M16" s="39">
        <v>1000</v>
      </c>
    </row>
    <row r="17" s="28" customFormat="1" ht="30" customHeight="1" spans="1:14">
      <c r="A17" s="39">
        <v>15</v>
      </c>
      <c r="B17" s="40" t="s">
        <v>1414</v>
      </c>
      <c r="C17" s="42" t="s">
        <v>1316</v>
      </c>
      <c r="D17" s="41" t="s">
        <v>1415</v>
      </c>
      <c r="E17" s="40" t="s">
        <v>1416</v>
      </c>
      <c r="F17" s="41" t="s">
        <v>1417</v>
      </c>
      <c r="G17" s="40" t="s">
        <v>1418</v>
      </c>
      <c r="H17" s="43" t="s">
        <v>1419</v>
      </c>
      <c r="I17" s="40" t="s">
        <v>374</v>
      </c>
      <c r="J17" s="40" t="s">
        <v>1416</v>
      </c>
      <c r="K17" s="40" t="s">
        <v>1420</v>
      </c>
      <c r="L17" s="41" t="s">
        <v>1421</v>
      </c>
      <c r="M17" s="39">
        <v>1000</v>
      </c>
      <c r="N17" s="31"/>
    </row>
    <row r="20" customHeight="1" spans="4:4">
      <c r="D20" s="44" t="s">
        <v>1422</v>
      </c>
    </row>
  </sheetData>
  <mergeCells count="1">
    <mergeCell ref="A1:M1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H1" sqref="H1:H8"/>
    </sheetView>
  </sheetViews>
  <sheetFormatPr defaultColWidth="9" defaultRowHeight="14.4" outlineLevelCol="6"/>
  <cols>
    <col min="1" max="1" width="6.62962962962963" customWidth="1"/>
    <col min="2" max="2" width="14.5" customWidth="1"/>
    <col min="3" max="5" width="25.3796296296296" customWidth="1"/>
    <col min="6" max="6" width="13.1296296296296" customWidth="1"/>
    <col min="7" max="7" width="16.6296296296296" customWidth="1"/>
    <col min="11" max="11" width="15.8796296296296"/>
  </cols>
  <sheetData>
    <row r="1" ht="24" customHeight="1" spans="1:7">
      <c r="A1" s="1" t="s">
        <v>1423</v>
      </c>
      <c r="B1" s="1"/>
      <c r="C1" s="1"/>
      <c r="D1" s="1"/>
      <c r="E1" s="1"/>
      <c r="F1" s="1"/>
      <c r="G1" s="23"/>
    </row>
    <row r="2" customFormat="1" ht="24" customHeight="1" spans="1:7">
      <c r="A2" s="3" t="s">
        <v>1</v>
      </c>
      <c r="B2" s="3" t="s">
        <v>2</v>
      </c>
      <c r="C2" s="3" t="s">
        <v>3</v>
      </c>
      <c r="D2" s="3" t="s">
        <v>1250</v>
      </c>
      <c r="E2" s="3" t="s">
        <v>1251</v>
      </c>
      <c r="F2" s="3" t="s">
        <v>1252</v>
      </c>
      <c r="G2" s="23"/>
    </row>
    <row r="3" ht="24" customHeight="1" spans="1:6">
      <c r="A3" s="19">
        <v>1</v>
      </c>
      <c r="B3" s="19" t="s">
        <v>1424</v>
      </c>
      <c r="C3" s="19" t="s">
        <v>1425</v>
      </c>
      <c r="D3" s="101" t="s">
        <v>1426</v>
      </c>
      <c r="E3" s="19" t="s">
        <v>1267</v>
      </c>
      <c r="F3" s="20">
        <v>105000</v>
      </c>
    </row>
    <row r="4" ht="24" customHeight="1" spans="1:6">
      <c r="A4" s="19">
        <v>2</v>
      </c>
      <c r="B4" s="19" t="s">
        <v>1427</v>
      </c>
      <c r="C4" s="19" t="s">
        <v>1428</v>
      </c>
      <c r="D4" s="101" t="s">
        <v>1429</v>
      </c>
      <c r="E4" s="19" t="s">
        <v>1267</v>
      </c>
      <c r="F4" s="20">
        <v>105000</v>
      </c>
    </row>
    <row r="5" ht="24" customHeight="1" spans="1:6">
      <c r="A5" s="19">
        <v>3</v>
      </c>
      <c r="B5" s="19" t="s">
        <v>1430</v>
      </c>
      <c r="C5" s="19" t="s">
        <v>1431</v>
      </c>
      <c r="D5" s="19" t="s">
        <v>1432</v>
      </c>
      <c r="E5" s="19" t="s">
        <v>1433</v>
      </c>
      <c r="F5" s="20">
        <v>105000</v>
      </c>
    </row>
    <row r="6" ht="24" customHeight="1" spans="1:6">
      <c r="A6" s="19">
        <v>4</v>
      </c>
      <c r="B6" s="19" t="s">
        <v>1434</v>
      </c>
      <c r="C6" s="19" t="s">
        <v>1435</v>
      </c>
      <c r="D6" s="101" t="s">
        <v>1436</v>
      </c>
      <c r="E6" s="19" t="s">
        <v>1437</v>
      </c>
      <c r="F6" s="20">
        <v>105000</v>
      </c>
    </row>
    <row r="7" ht="24" customHeight="1" spans="1:6">
      <c r="A7" s="19">
        <v>5</v>
      </c>
      <c r="B7" s="19" t="s">
        <v>1438</v>
      </c>
      <c r="C7" s="19" t="s">
        <v>1439</v>
      </c>
      <c r="D7" s="101" t="s">
        <v>1440</v>
      </c>
      <c r="E7" s="19" t="s">
        <v>1441</v>
      </c>
      <c r="F7" s="20">
        <v>105000</v>
      </c>
    </row>
    <row r="8" ht="24" customHeight="1" spans="1:6">
      <c r="A8" s="19">
        <v>6</v>
      </c>
      <c r="B8" s="19" t="s">
        <v>1442</v>
      </c>
      <c r="C8" s="19" t="s">
        <v>1443</v>
      </c>
      <c r="D8" s="101" t="s">
        <v>1444</v>
      </c>
      <c r="E8" s="19" t="s">
        <v>1445</v>
      </c>
      <c r="F8" s="20">
        <v>105000</v>
      </c>
    </row>
    <row r="9" ht="24" customHeight="1" spans="1:6">
      <c r="A9" s="19">
        <v>7</v>
      </c>
      <c r="B9" s="19" t="s">
        <v>1446</v>
      </c>
      <c r="C9" s="19" t="s">
        <v>1447</v>
      </c>
      <c r="D9" s="101" t="s">
        <v>1448</v>
      </c>
      <c r="E9" s="24" t="s">
        <v>1449</v>
      </c>
      <c r="F9" s="20">
        <v>105000</v>
      </c>
    </row>
    <row r="10" ht="23" customHeight="1" spans="1:6">
      <c r="A10" s="25" t="s">
        <v>190</v>
      </c>
      <c r="B10" s="26"/>
      <c r="C10" s="26"/>
      <c r="D10" s="26"/>
      <c r="E10" s="27"/>
      <c r="F10" s="21">
        <f>SUM(F3:F9)</f>
        <v>735000</v>
      </c>
    </row>
  </sheetData>
  <mergeCells count="2">
    <mergeCell ref="A1:F1"/>
    <mergeCell ref="A10:E10"/>
  </mergeCells>
  <pageMargins left="0.314583333333333" right="0.0784722222222222" top="0.826388888888889" bottom="0.275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2018困境儿童项目</vt:lpstr>
      <vt:lpstr>2019困境儿童项目</vt:lpstr>
      <vt:lpstr>2020年困境儿童项目</vt:lpstr>
      <vt:lpstr>2021 邢锦辉 胡先进</vt:lpstr>
      <vt:lpstr>2021兴华中专、崇文</vt:lpstr>
      <vt:lpstr>2022困境儿童项目</vt:lpstr>
      <vt:lpstr>2022数字公益节帮扶对象</vt:lpstr>
      <vt:lpstr>2022邢锦辉</vt:lpstr>
      <vt:lpstr>2023数字公益节帮扶对象</vt:lpstr>
      <vt:lpstr>2023润苗助学金</vt:lpstr>
      <vt:lpstr>2023邢锦辉</vt:lpstr>
      <vt:lpstr>2024邢锦辉</vt:lpstr>
      <vt:lpstr>25年黄百通助学</vt:lpstr>
      <vt:lpstr>25年邢锦辉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小丸子</cp:lastModifiedBy>
  <dcterms:created xsi:type="dcterms:W3CDTF">2021-01-15T02:13:00Z</dcterms:created>
  <dcterms:modified xsi:type="dcterms:W3CDTF">2026-05-11T09:37:00Z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3D1D6B7BACAD4EB9B373E7153588F7D7_13</vt:lpwstr>
  </property>
  <property fmtid="{D5CDD505-2E9C-101B-9397-08002B2CF9AE}" pid="4" name="CalculationRule">
    <vt:i4>0</vt:i4>
  </property>
</Properties>
</file>