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出库单" sheetId="2" r:id="rId1"/>
    <sheet name="Sheet3" sheetId="3" r:id="rId2"/>
  </sheets>
  <definedNames>
    <definedName name="_xlnm._FilterDatabase" localSheetId="1" hidden="1">Sheet3!#REF!</definedName>
    <definedName name="_xlnm._FilterDatabase" hidden="1">Sheet3!#REF!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<sst xmlns="http://schemas.openxmlformats.org/spreadsheetml/2006/main" count="150" uniqueCount="95">
  <si>
    <t>物资出库台账清单（2022）</t>
  </si>
  <si>
    <t>序号</t>
  </si>
  <si>
    <t>物资来源</t>
  </si>
  <si>
    <t>出库日期</t>
  </si>
  <si>
    <t>品名</t>
  </si>
  <si>
    <t>规格</t>
  </si>
  <si>
    <t>单位</t>
  </si>
  <si>
    <t>数量</t>
  </si>
  <si>
    <t>领用</t>
  </si>
  <si>
    <t>仓库地址</t>
  </si>
  <si>
    <t>备注</t>
  </si>
  <si>
    <t>领用人(电话)</t>
  </si>
  <si>
    <t>晨鸣浆纸有限公司</t>
  </si>
  <si>
    <t>2022.4.25</t>
  </si>
  <si>
    <t xml:space="preserve">次氯酸钠原液  </t>
  </si>
  <si>
    <t>公斤</t>
  </si>
  <si>
    <t>黄冈市福利中心</t>
  </si>
  <si>
    <t>黄冈市卫尔康医药有限公司</t>
  </si>
  <si>
    <t>2022.4.22</t>
  </si>
  <si>
    <t>医用外科口罩</t>
  </si>
  <si>
    <t>只</t>
  </si>
  <si>
    <t xml:space="preserve">红外体温计 </t>
  </si>
  <si>
    <t>把</t>
  </si>
  <si>
    <t>湖北金雷茶业股份有限公司</t>
  </si>
  <si>
    <t>2022.5.6</t>
  </si>
  <si>
    <t>英山云雾茶（干茶）</t>
  </si>
  <si>
    <t>斤</t>
  </si>
  <si>
    <t>上海市闵行区</t>
  </si>
  <si>
    <t>黄冈市黄州区森伟服饰商行</t>
  </si>
  <si>
    <t>2022.5.31</t>
  </si>
  <si>
    <t>男女服装 27箱</t>
  </si>
  <si>
    <t xml:space="preserve">件 </t>
  </si>
  <si>
    <t>黄冈市农工同心医院</t>
  </si>
  <si>
    <t>黄冈嘉尔商贸有限公司</t>
  </si>
  <si>
    <t>2022.6.15</t>
  </si>
  <si>
    <t>荧光免疫定量分析仪</t>
  </si>
  <si>
    <t>台</t>
  </si>
  <si>
    <t>黄冈市中心医院</t>
  </si>
  <si>
    <t>贝拉米</t>
  </si>
  <si>
    <t>2022.7.4~2022.8.2</t>
  </si>
  <si>
    <t>菁跃幼儿配方奶粉（12-36月龄，3段）</t>
  </si>
  <si>
    <t>箱</t>
  </si>
  <si>
    <t>黄州5、团风5、红安50、麻城60、罗田5、英山5、浠水5、蕲春5、武穴5、白莲河2、龙感湖2、局扶贫点、市福利中心64.</t>
  </si>
  <si>
    <t>贝拉米有机婴幼儿大米粉（婴幼儿谷类辅助食品）</t>
  </si>
  <si>
    <t>黄州62、团风62、红安22、麻城22、罗田62、英山62、浠水72、蕲春72、武穴62、白莲河31、龙感湖20。</t>
  </si>
  <si>
    <t>贝拉米有机婴幼儿胡萝卜菠菜大米粉（婴幼儿谷类辅助食品）</t>
  </si>
  <si>
    <t>黄州3、团风4、红安3、麻城3、罗田3、英山3、浠水3、蕲春3、武穴3、白莲河2、局扶贫点、市福利中心4.</t>
  </si>
  <si>
    <t>贝拉米有机宝宝营养面（婴幼儿生制类谷物辅助食品）</t>
  </si>
  <si>
    <t>黄州11、团风11、红安11、麻城11、罗田11、英山11、浠水11、蕲春11、武穴11、市福利中心11。</t>
  </si>
  <si>
    <t>黄冈市侨联</t>
  </si>
  <si>
    <t>2022.10.24</t>
  </si>
  <si>
    <t>口罩</t>
  </si>
  <si>
    <t>定向市福利中心</t>
  </si>
  <si>
    <t>武汉卫尔康健康管理有限公司</t>
  </si>
  <si>
    <t>2022.10.4</t>
  </si>
  <si>
    <t>医用防护口罩（头戴式N95）</t>
  </si>
  <si>
    <t>金沙县工业和信息化局</t>
  </si>
  <si>
    <t>连脚式医用防护服</t>
  </si>
  <si>
    <t>套</t>
  </si>
  <si>
    <t>医用外科手套</t>
  </si>
  <si>
    <t>双</t>
  </si>
  <si>
    <t>医用隔离面罩</t>
  </si>
  <si>
    <t>2022.10.12</t>
  </si>
  <si>
    <t>个</t>
  </si>
  <si>
    <t>中卫市公益慈善基金会</t>
  </si>
  <si>
    <t>市指挥部领取</t>
  </si>
  <si>
    <t>2022.10.31</t>
  </si>
  <si>
    <t>一次性医用口罩</t>
  </si>
  <si>
    <t>黄冈市启声听力语言康复中心</t>
  </si>
  <si>
    <t>中华慈善总会（项目捐助）</t>
  </si>
  <si>
    <t>2023.1.13</t>
  </si>
  <si>
    <t>波司登保暖打底裤</t>
  </si>
  <si>
    <t>条</t>
  </si>
  <si>
    <t>黄冈市黄州区陈策楼镇陈策楼村</t>
  </si>
  <si>
    <t>政府办扶贫点</t>
  </si>
  <si>
    <t>中慈项目捐助</t>
  </si>
  <si>
    <t>2022.12.7</t>
  </si>
  <si>
    <t>波司登打底裤</t>
  </si>
  <si>
    <t>东岳村民委员会</t>
  </si>
  <si>
    <t>市民政局扶贫点由救助站领取</t>
  </si>
  <si>
    <t>2023.12.23</t>
  </si>
  <si>
    <t>红安县慈善总会</t>
  </si>
  <si>
    <t>2023.12.27</t>
  </si>
  <si>
    <t>团风县杜皮乡东岳村村民委员会</t>
  </si>
  <si>
    <t xml:space="preserve"> 严文勋   15907255129</t>
  </si>
  <si>
    <t>2023.3.3</t>
  </si>
  <si>
    <t>市福利中心</t>
  </si>
  <si>
    <t>属2022.10.3入库物资</t>
  </si>
  <si>
    <t>无分配签批</t>
  </si>
  <si>
    <t>2024.1.19</t>
  </si>
  <si>
    <t>政府办</t>
  </si>
  <si>
    <t>2024.2.6</t>
  </si>
  <si>
    <t>蕲春县慈善会</t>
  </si>
  <si>
    <t>小计</t>
  </si>
  <si>
    <t>发货人：刘鑫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</si>
</sst>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\.d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0" xfId="0" applyFill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topLeftCell="A20" workbookViewId="0">
      <selection activeCell="I28" sqref="I28"/>
    </sheetView>
  </sheetViews>
  <sheetFormatPr defaultColWidth="9" defaultRowHeight="13.5"/>
  <cols>
    <col min="1" max="1" width="4.5" style="2" customWidth="1"/>
    <col min="2" max="2" width="8.125" style="3" customWidth="1"/>
    <col min="3" max="3" width="10.375" style="2" customWidth="1"/>
    <col min="4" max="4" width="17.125" style="2" customWidth="1"/>
    <col min="5" max="5" width="15.25" style="3" customWidth="1"/>
    <col min="6" max="6" width="5.75" style="2" customWidth="1"/>
    <col min="7" max="7" width="7.375" style="3" customWidth="1"/>
    <col min="8" max="8" width="22.875" style="3" customWidth="1"/>
    <col min="9" max="9" width="23.625" style="4" customWidth="1"/>
    <col min="10" max="10" width="11.875" style="3" customWidth="1"/>
    <col min="11" max="11" width="10" style="5" customWidth="1"/>
  </cols>
  <sheetData>
    <row r="1" ht="22.5" spans="1:11">
      <c r="A1" s="6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</row>
    <row r="2" spans="1:11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34"/>
      <c r="J2" s="8" t="s">
        <v>9</v>
      </c>
      <c r="K2" s="22" t="s">
        <v>10</v>
      </c>
    </row>
    <row r="3" spans="1:11">
      <c r="A3" s="8"/>
      <c r="B3" s="8"/>
      <c r="C3" s="9"/>
      <c r="D3" s="10"/>
      <c r="E3" s="10"/>
      <c r="F3" s="10"/>
      <c r="G3" s="10"/>
      <c r="H3" s="10" t="s">
        <v>6</v>
      </c>
      <c r="I3" s="10" t="s">
        <v>11</v>
      </c>
      <c r="J3" s="8"/>
      <c r="K3" s="22"/>
    </row>
    <row r="4" spans="1:11">
      <c r="A4" s="8"/>
      <c r="B4" s="8"/>
      <c r="C4" s="9"/>
      <c r="D4" s="10"/>
      <c r="E4" s="10"/>
      <c r="F4" s="10"/>
      <c r="G4" s="10"/>
      <c r="H4" s="10"/>
      <c r="I4" s="10"/>
      <c r="J4" s="8"/>
      <c r="K4" s="22"/>
    </row>
    <row r="5" ht="25.5" spans="1:12">
      <c r="A5" s="8">
        <v>1</v>
      </c>
      <c r="B5" s="11" t="s">
        <v>12</v>
      </c>
      <c r="C5" s="12" t="s">
        <v>13</v>
      </c>
      <c r="D5" s="11" t="s">
        <v>14</v>
      </c>
      <c r="E5" s="13"/>
      <c r="F5" s="14" t="s">
        <v>15</v>
      </c>
      <c r="G5" s="15">
        <v>500</v>
      </c>
      <c r="H5" s="16" t="s">
        <v>16</v>
      </c>
      <c r="I5" s="35"/>
      <c r="J5" s="35"/>
      <c r="K5" s="36"/>
      <c r="L5" s="37"/>
    </row>
    <row r="6" customFormat="1" ht="30" customHeight="1" spans="1:12">
      <c r="A6" s="8">
        <v>2</v>
      </c>
      <c r="B6" s="11" t="s">
        <v>17</v>
      </c>
      <c r="C6" s="12" t="s">
        <v>18</v>
      </c>
      <c r="D6" s="11" t="s">
        <v>19</v>
      </c>
      <c r="E6" s="13"/>
      <c r="F6" s="14" t="s">
        <v>20</v>
      </c>
      <c r="G6" s="15">
        <v>50000</v>
      </c>
      <c r="H6" s="16" t="s">
        <v>16</v>
      </c>
      <c r="I6" s="35"/>
      <c r="J6" s="35"/>
      <c r="K6" s="38"/>
      <c r="L6" s="37"/>
    </row>
    <row r="7" customFormat="1" ht="30" customHeight="1" spans="1:12">
      <c r="A7" s="8">
        <v>3</v>
      </c>
      <c r="B7" s="11" t="s">
        <v>17</v>
      </c>
      <c r="C7" s="12" t="s">
        <v>18</v>
      </c>
      <c r="D7" s="11" t="s">
        <v>21</v>
      </c>
      <c r="E7" s="13"/>
      <c r="F7" s="14" t="s">
        <v>22</v>
      </c>
      <c r="G7" s="15">
        <v>10</v>
      </c>
      <c r="H7" s="16" t="s">
        <v>16</v>
      </c>
      <c r="I7" s="35"/>
      <c r="J7" s="35"/>
      <c r="K7" s="39"/>
      <c r="L7" s="37"/>
    </row>
    <row r="8" customFormat="1" ht="31" customHeight="1" spans="1:12">
      <c r="A8" s="8">
        <v>4</v>
      </c>
      <c r="B8" s="11" t="s">
        <v>23</v>
      </c>
      <c r="C8" s="12" t="s">
        <v>24</v>
      </c>
      <c r="D8" s="11" t="s">
        <v>25</v>
      </c>
      <c r="E8" s="13"/>
      <c r="F8" s="14" t="s">
        <v>26</v>
      </c>
      <c r="G8" s="15">
        <v>1000</v>
      </c>
      <c r="H8" s="16" t="s">
        <v>27</v>
      </c>
      <c r="I8" s="35"/>
      <c r="J8" s="35"/>
      <c r="K8" s="39"/>
      <c r="L8" s="37"/>
    </row>
    <row r="9" customFormat="1" ht="31" customHeight="1" spans="1:12">
      <c r="A9" s="8">
        <v>5</v>
      </c>
      <c r="B9" s="11" t="s">
        <v>28</v>
      </c>
      <c r="C9" s="17" t="s">
        <v>29</v>
      </c>
      <c r="D9" s="11" t="s">
        <v>30</v>
      </c>
      <c r="E9" s="13"/>
      <c r="F9" s="14" t="s">
        <v>31</v>
      </c>
      <c r="G9" s="15">
        <v>612</v>
      </c>
      <c r="H9" s="18" t="s">
        <v>32</v>
      </c>
      <c r="I9" s="35"/>
      <c r="J9" s="35"/>
      <c r="K9" s="40"/>
      <c r="L9" s="37"/>
    </row>
    <row r="10" ht="27" customHeight="1" spans="1:12">
      <c r="A10" s="8">
        <v>6</v>
      </c>
      <c r="B10" s="19" t="s">
        <v>33</v>
      </c>
      <c r="C10" s="17" t="s">
        <v>34</v>
      </c>
      <c r="D10" s="11" t="s">
        <v>35</v>
      </c>
      <c r="E10" s="13"/>
      <c r="F10" s="14" t="s">
        <v>36</v>
      </c>
      <c r="G10" s="15">
        <v>2</v>
      </c>
      <c r="H10" s="16" t="s">
        <v>37</v>
      </c>
      <c r="I10" s="35"/>
      <c r="J10" s="35"/>
      <c r="K10" s="40"/>
      <c r="L10" s="37"/>
    </row>
    <row r="11" customFormat="1" ht="67.5" spans="1:12">
      <c r="A11" s="8">
        <v>7</v>
      </c>
      <c r="B11" s="19" t="s">
        <v>38</v>
      </c>
      <c r="C11" s="17" t="s">
        <v>39</v>
      </c>
      <c r="D11" s="19" t="s">
        <v>40</v>
      </c>
      <c r="E11" s="13"/>
      <c r="F11" s="14" t="s">
        <v>41</v>
      </c>
      <c r="G11" s="15">
        <v>217</v>
      </c>
      <c r="H11" s="16" t="s">
        <v>42</v>
      </c>
      <c r="I11" s="35"/>
      <c r="J11" s="35"/>
      <c r="K11" s="40"/>
      <c r="L11" s="37"/>
    </row>
    <row r="12" customFormat="1" ht="67.5" spans="1:12">
      <c r="A12" s="8">
        <v>8</v>
      </c>
      <c r="B12" s="19" t="s">
        <v>38</v>
      </c>
      <c r="C12" s="17" t="s">
        <v>39</v>
      </c>
      <c r="D12" s="19" t="s">
        <v>43</v>
      </c>
      <c r="E12" s="13"/>
      <c r="F12" s="14" t="s">
        <v>41</v>
      </c>
      <c r="G12" s="15">
        <v>549</v>
      </c>
      <c r="H12" s="16" t="s">
        <v>44</v>
      </c>
      <c r="I12" s="35"/>
      <c r="J12" s="35"/>
      <c r="K12" s="40"/>
      <c r="L12" s="37"/>
    </row>
    <row r="13" customFormat="1" ht="67.5" spans="1:12">
      <c r="A13" s="8">
        <v>9</v>
      </c>
      <c r="B13" s="19" t="s">
        <v>38</v>
      </c>
      <c r="C13" s="17" t="s">
        <v>39</v>
      </c>
      <c r="D13" s="19" t="s">
        <v>45</v>
      </c>
      <c r="E13" s="13"/>
      <c r="F13" s="14" t="s">
        <v>41</v>
      </c>
      <c r="G13" s="15">
        <v>34</v>
      </c>
      <c r="H13" s="16" t="s">
        <v>46</v>
      </c>
      <c r="I13" s="35"/>
      <c r="J13" s="35"/>
      <c r="K13" s="40"/>
      <c r="L13" s="41"/>
    </row>
    <row r="14" customFormat="1" ht="54" spans="1:12">
      <c r="A14" s="8">
        <v>10</v>
      </c>
      <c r="B14" s="19" t="s">
        <v>38</v>
      </c>
      <c r="C14" s="17" t="s">
        <v>39</v>
      </c>
      <c r="D14" s="19" t="s">
        <v>47</v>
      </c>
      <c r="E14" s="13"/>
      <c r="F14" s="14" t="s">
        <v>41</v>
      </c>
      <c r="G14" s="15">
        <v>110</v>
      </c>
      <c r="H14" s="16" t="s">
        <v>48</v>
      </c>
      <c r="I14" s="35"/>
      <c r="J14" s="35"/>
      <c r="K14" s="40"/>
      <c r="L14" s="41"/>
    </row>
    <row r="15" customFormat="1" ht="27" spans="1:11">
      <c r="A15" s="8">
        <v>11</v>
      </c>
      <c r="B15" s="19" t="s">
        <v>49</v>
      </c>
      <c r="C15" s="17" t="s">
        <v>50</v>
      </c>
      <c r="D15" s="11" t="s">
        <v>51</v>
      </c>
      <c r="E15" s="13"/>
      <c r="F15" s="14" t="s">
        <v>20</v>
      </c>
      <c r="G15" s="15">
        <v>10080</v>
      </c>
      <c r="H15" s="20" t="s">
        <v>52</v>
      </c>
      <c r="I15" s="35"/>
      <c r="J15" s="35"/>
      <c r="K15" s="40"/>
    </row>
    <row r="16" customFormat="1" ht="33.75" spans="1:11">
      <c r="A16" s="8">
        <v>12</v>
      </c>
      <c r="B16" s="19" t="s">
        <v>53</v>
      </c>
      <c r="C16" s="17" t="s">
        <v>54</v>
      </c>
      <c r="D16" s="21" t="s">
        <v>55</v>
      </c>
      <c r="E16" s="13"/>
      <c r="F16" s="14" t="s">
        <v>20</v>
      </c>
      <c r="G16" s="15">
        <v>24000</v>
      </c>
      <c r="H16" s="16" t="s">
        <v>56</v>
      </c>
      <c r="I16" s="35"/>
      <c r="J16" s="35"/>
      <c r="K16" s="40"/>
    </row>
    <row r="17" customFormat="1" ht="33.75" spans="1:11">
      <c r="A17" s="8">
        <v>13</v>
      </c>
      <c r="B17" s="19" t="s">
        <v>53</v>
      </c>
      <c r="C17" s="17" t="s">
        <v>54</v>
      </c>
      <c r="D17" s="11" t="s">
        <v>57</v>
      </c>
      <c r="E17" s="13"/>
      <c r="F17" s="14" t="s">
        <v>58</v>
      </c>
      <c r="G17" s="15">
        <v>4000</v>
      </c>
      <c r="H17" s="16" t="s">
        <v>56</v>
      </c>
      <c r="I17" s="35"/>
      <c r="J17" s="35"/>
      <c r="K17" s="40"/>
    </row>
    <row r="18" customFormat="1" ht="33.75" spans="1:11">
      <c r="A18" s="8">
        <v>14</v>
      </c>
      <c r="B18" s="19" t="s">
        <v>53</v>
      </c>
      <c r="C18" s="17" t="s">
        <v>54</v>
      </c>
      <c r="D18" s="21" t="s">
        <v>59</v>
      </c>
      <c r="E18" s="13"/>
      <c r="F18" s="14" t="s">
        <v>60</v>
      </c>
      <c r="G18" s="15">
        <v>4000</v>
      </c>
      <c r="H18" s="16" t="s">
        <v>56</v>
      </c>
      <c r="I18" s="35"/>
      <c r="J18" s="35"/>
      <c r="K18" s="40"/>
    </row>
    <row r="19" customFormat="1" ht="33.75" spans="1:11">
      <c r="A19" s="8">
        <v>15</v>
      </c>
      <c r="B19" s="19" t="s">
        <v>53</v>
      </c>
      <c r="C19" s="17" t="s">
        <v>54</v>
      </c>
      <c r="D19" s="11" t="s">
        <v>61</v>
      </c>
      <c r="E19" s="13"/>
      <c r="F19" s="14" t="s">
        <v>20</v>
      </c>
      <c r="G19" s="15">
        <v>4000</v>
      </c>
      <c r="H19" s="16" t="s">
        <v>56</v>
      </c>
      <c r="I19" s="35"/>
      <c r="J19" s="35"/>
      <c r="K19" s="40"/>
    </row>
    <row r="20" customFormat="1" ht="33.75" spans="1:11">
      <c r="A20" s="8">
        <v>16</v>
      </c>
      <c r="B20" s="19" t="s">
        <v>53</v>
      </c>
      <c r="C20" s="17" t="s">
        <v>62</v>
      </c>
      <c r="D20" s="11" t="s">
        <v>55</v>
      </c>
      <c r="E20" s="13"/>
      <c r="F20" s="14" t="s">
        <v>63</v>
      </c>
      <c r="G20" s="15">
        <v>30240</v>
      </c>
      <c r="H20" s="16" t="s">
        <v>64</v>
      </c>
      <c r="I20" s="35"/>
      <c r="J20" s="35"/>
      <c r="K20" s="40"/>
    </row>
    <row r="21" customFormat="1" ht="33.75" spans="1:11">
      <c r="A21" s="8">
        <v>17</v>
      </c>
      <c r="B21" s="19" t="s">
        <v>53</v>
      </c>
      <c r="C21" s="17" t="s">
        <v>62</v>
      </c>
      <c r="D21" s="11" t="s">
        <v>57</v>
      </c>
      <c r="E21" s="13"/>
      <c r="F21" s="14" t="s">
        <v>31</v>
      </c>
      <c r="G21" s="15">
        <v>4000</v>
      </c>
      <c r="H21" s="16" t="s">
        <v>64</v>
      </c>
      <c r="I21" s="35"/>
      <c r="J21" s="35"/>
      <c r="K21" s="40"/>
    </row>
    <row r="22" customFormat="1" ht="33.75" spans="1:11">
      <c r="A22" s="8">
        <v>18</v>
      </c>
      <c r="B22" s="19" t="s">
        <v>53</v>
      </c>
      <c r="C22" s="17" t="s">
        <v>62</v>
      </c>
      <c r="D22" s="11" t="s">
        <v>61</v>
      </c>
      <c r="E22" s="13"/>
      <c r="F22" s="14" t="s">
        <v>63</v>
      </c>
      <c r="G22" s="15">
        <v>4000</v>
      </c>
      <c r="H22" s="16" t="s">
        <v>64</v>
      </c>
      <c r="I22" s="35"/>
      <c r="J22" s="35"/>
      <c r="K22" s="40"/>
    </row>
    <row r="23" customFormat="1" ht="27" spans="1:11">
      <c r="A23" s="8">
        <v>19</v>
      </c>
      <c r="B23" s="19" t="s">
        <v>65</v>
      </c>
      <c r="C23" s="17" t="s">
        <v>66</v>
      </c>
      <c r="D23" s="11" t="s">
        <v>67</v>
      </c>
      <c r="E23" s="13"/>
      <c r="F23" s="14" t="s">
        <v>20</v>
      </c>
      <c r="G23" s="15">
        <v>6000</v>
      </c>
      <c r="H23" s="16" t="s">
        <v>68</v>
      </c>
      <c r="I23" s="35"/>
      <c r="J23" s="35"/>
      <c r="K23" s="40"/>
    </row>
    <row r="24" customFormat="1" ht="28" customHeight="1" spans="1:11">
      <c r="A24" s="8">
        <v>20</v>
      </c>
      <c r="B24" s="19" t="s">
        <v>69</v>
      </c>
      <c r="C24" s="12" t="s">
        <v>70</v>
      </c>
      <c r="D24" s="11" t="s">
        <v>71</v>
      </c>
      <c r="E24" s="11"/>
      <c r="F24" s="22" t="s">
        <v>72</v>
      </c>
      <c r="G24" s="23">
        <v>100</v>
      </c>
      <c r="H24" s="22" t="s">
        <v>73</v>
      </c>
      <c r="I24" s="16"/>
      <c r="J24" s="12"/>
      <c r="K24" s="12" t="s">
        <v>74</v>
      </c>
    </row>
    <row r="25" customFormat="1" ht="30" customHeight="1" spans="1:11">
      <c r="A25" s="8">
        <v>21</v>
      </c>
      <c r="B25" s="19" t="s">
        <v>75</v>
      </c>
      <c r="C25" s="17" t="s">
        <v>76</v>
      </c>
      <c r="D25" s="19" t="s">
        <v>77</v>
      </c>
      <c r="E25" s="13"/>
      <c r="F25" s="14" t="s">
        <v>72</v>
      </c>
      <c r="G25" s="24">
        <v>100</v>
      </c>
      <c r="H25" s="16" t="s">
        <v>78</v>
      </c>
      <c r="I25" s="35"/>
      <c r="J25" s="35"/>
      <c r="K25" s="40" t="s">
        <v>79</v>
      </c>
    </row>
    <row r="26" customFormat="1" ht="30" customHeight="1" spans="1:11">
      <c r="A26" s="8">
        <v>22</v>
      </c>
      <c r="B26" s="19" t="s">
        <v>69</v>
      </c>
      <c r="C26" s="12" t="s">
        <v>80</v>
      </c>
      <c r="D26" s="11" t="s">
        <v>71</v>
      </c>
      <c r="E26" s="13"/>
      <c r="F26" s="14" t="s">
        <v>72</v>
      </c>
      <c r="G26" s="25">
        <v>48</v>
      </c>
      <c r="H26" s="26" t="s">
        <v>81</v>
      </c>
      <c r="I26" s="35"/>
      <c r="J26" s="35"/>
      <c r="K26" s="40"/>
    </row>
    <row r="27" customFormat="1" ht="29" customHeight="1" spans="1:11">
      <c r="A27" s="8">
        <v>23</v>
      </c>
      <c r="B27" s="19" t="s">
        <v>69</v>
      </c>
      <c r="C27" s="12" t="s">
        <v>82</v>
      </c>
      <c r="D27" s="11" t="s">
        <v>71</v>
      </c>
      <c r="E27" s="11"/>
      <c r="F27" s="22" t="s">
        <v>72</v>
      </c>
      <c r="G27" s="27">
        <v>100</v>
      </c>
      <c r="H27" s="22" t="s">
        <v>83</v>
      </c>
      <c r="I27" s="16" t="s">
        <v>84</v>
      </c>
      <c r="J27" s="35"/>
      <c r="K27" s="40"/>
    </row>
    <row r="28" customFormat="1" ht="30" customHeight="1" spans="1:12">
      <c r="A28" s="8">
        <v>24</v>
      </c>
      <c r="B28" s="11" t="s">
        <v>65</v>
      </c>
      <c r="C28" s="12" t="s">
        <v>85</v>
      </c>
      <c r="D28" s="11" t="s">
        <v>67</v>
      </c>
      <c r="E28" s="13"/>
      <c r="F28" s="22" t="s">
        <v>20</v>
      </c>
      <c r="G28" s="14">
        <v>2600</v>
      </c>
      <c r="H28" s="16" t="s">
        <v>86</v>
      </c>
      <c r="I28" s="35"/>
      <c r="J28" s="35"/>
      <c r="K28" s="12" t="s">
        <v>87</v>
      </c>
      <c r="L28" t="s">
        <v>88</v>
      </c>
    </row>
    <row r="29" customFormat="1" ht="30" customHeight="1" spans="1:11">
      <c r="A29" s="8">
        <v>25</v>
      </c>
      <c r="B29" s="19" t="s">
        <v>69</v>
      </c>
      <c r="C29" s="12" t="s">
        <v>89</v>
      </c>
      <c r="D29" s="11" t="s">
        <v>71</v>
      </c>
      <c r="E29" s="13"/>
      <c r="F29" s="22" t="s">
        <v>72</v>
      </c>
      <c r="G29" s="27">
        <v>100</v>
      </c>
      <c r="H29" s="8" t="s">
        <v>90</v>
      </c>
      <c r="I29" s="35"/>
      <c r="J29" s="35"/>
      <c r="K29" s="36"/>
    </row>
    <row r="30" customFormat="1" ht="30" customHeight="1" spans="1:11">
      <c r="A30" s="8">
        <v>26</v>
      </c>
      <c r="B30" s="19" t="s">
        <v>69</v>
      </c>
      <c r="C30" s="12" t="s">
        <v>91</v>
      </c>
      <c r="D30" s="11" t="s">
        <v>71</v>
      </c>
      <c r="E30" s="13"/>
      <c r="F30" s="22" t="s">
        <v>72</v>
      </c>
      <c r="G30" s="27">
        <v>100</v>
      </c>
      <c r="H30" s="8" t="s">
        <v>92</v>
      </c>
      <c r="I30" s="35"/>
      <c r="J30" s="35"/>
      <c r="K30" s="36"/>
    </row>
    <row r="31" customFormat="1" ht="14.25" spans="1:11">
      <c r="A31" s="28" t="s">
        <v>93</v>
      </c>
      <c r="B31" s="29"/>
      <c r="C31" s="30"/>
      <c r="D31" s="31"/>
      <c r="E31" s="31"/>
      <c r="F31" s="32"/>
      <c r="G31" s="33">
        <f>SUM(G5:G30)</f>
        <v>146502</v>
      </c>
      <c r="H31" s="33"/>
      <c r="I31" s="33"/>
      <c r="J31" s="33"/>
      <c r="K31" s="42"/>
    </row>
    <row r="32" customFormat="1" spans="1:11">
      <c r="A32" s="2"/>
      <c r="B32" s="3" t="s">
        <v>94</v>
      </c>
      <c r="C32" s="3"/>
      <c r="D32" s="3"/>
      <c r="E32" s="3"/>
      <c r="F32" s="2"/>
      <c r="G32" s="3"/>
      <c r="H32" s="3"/>
      <c r="I32" s="4"/>
      <c r="J32" s="3"/>
      <c r="K32" s="5"/>
    </row>
    <row r="43" s="1" customFormat="1" spans="1:11">
      <c r="A43" s="2"/>
      <c r="B43" s="3"/>
      <c r="C43" s="2"/>
      <c r="D43" s="2"/>
      <c r="E43" s="3"/>
      <c r="F43" s="2"/>
      <c r="G43" s="3"/>
      <c r="H43" s="3"/>
      <c r="I43" s="4"/>
      <c r="J43" s="3"/>
      <c r="K43" s="5"/>
    </row>
  </sheetData>
  <mergeCells count="15">
    <mergeCell ref="A1:K1"/>
    <mergeCell ref="H2:I2"/>
    <mergeCell ref="A31:B31"/>
    <mergeCell ref="B32:D32"/>
    <mergeCell ref="A2:A4"/>
    <mergeCell ref="B2:B4"/>
    <mergeCell ref="C2:C4"/>
    <mergeCell ref="D2:D4"/>
    <mergeCell ref="E2:E4"/>
    <mergeCell ref="F2:F4"/>
    <mergeCell ref="G2:G4"/>
    <mergeCell ref="H3:H4"/>
    <mergeCell ref="I3:I4"/>
    <mergeCell ref="J2:J4"/>
    <mergeCell ref="K2:K4"/>
  </mergeCells>
  <printOptions horizontalCentered="1"/>
  <pageMargins left="0.700694444444445" right="0.700694444444445" top="0.751388888888889" bottom="0.751388888888889" header="0.298611111111111" footer="0.298611111111111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4" sqref="C2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出库单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刘大鑫</cp:lastModifiedBy>
  <dcterms:created xsi:type="dcterms:W3CDTF">2020-02-11T10:08:00Z</dcterms:created>
  <dcterms:modified xsi:type="dcterms:W3CDTF">2025-04-21T09:06:17Z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49C09F23096F4190B8D66499CC6962E5_12</vt:lpwstr>
  </property>
</Properties>
</file>