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出库单" sheetId="2" r:id="rId1"/>
    <sheet name="Sheet3" sheetId="3" r:id="rId2"/>
  </sheets>
  <definedNames>
    <definedName name="_xlnm._FilterDatabase" localSheetId="1" hidden="1">Sheet3!#REF!</definedName>
    <definedName name="_xlnm._FilterDatabase" hidden="1">Sheet3!#REF!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<sst xmlns="http://schemas.openxmlformats.org/spreadsheetml/2006/main" count="276" uniqueCount="120">
  <si>
    <t>物资出库台账清单（2023）</t>
  </si>
  <si>
    <t>序号</t>
  </si>
  <si>
    <t>物资来源</t>
  </si>
  <si>
    <t>出库日期</t>
  </si>
  <si>
    <t>品名</t>
  </si>
  <si>
    <t>规格</t>
  </si>
  <si>
    <t>单位</t>
  </si>
  <si>
    <t>数量</t>
  </si>
  <si>
    <t>领用</t>
  </si>
  <si>
    <t>仓库地址</t>
  </si>
  <si>
    <t>备注</t>
  </si>
  <si>
    <t>领用人(电话)</t>
  </si>
  <si>
    <t>市指挥部调拨</t>
  </si>
  <si>
    <t>2023.1.16</t>
  </si>
  <si>
    <t>口罩</t>
  </si>
  <si>
    <t>个</t>
  </si>
  <si>
    <t>黄冈市社会福利中心</t>
  </si>
  <si>
    <t>中华慈善总会（项目捐助）</t>
  </si>
  <si>
    <t>波司登保暖上衣</t>
  </si>
  <si>
    <t>件</t>
  </si>
  <si>
    <t>团风县慈善会</t>
  </si>
  <si>
    <t>红安县高桥镇程河村委员会</t>
  </si>
  <si>
    <t>本会邮寄</t>
  </si>
  <si>
    <t>由黄梅慈会出手续（洪湖、云南、荆门三地各领取100件）</t>
  </si>
  <si>
    <t>云南、荆州到付邮寄</t>
  </si>
  <si>
    <t>武穴慈善会</t>
  </si>
  <si>
    <t>有武穴分配方</t>
  </si>
  <si>
    <t>余94</t>
  </si>
  <si>
    <t>湖北省炽博商贸有限公司</t>
  </si>
  <si>
    <t>2023.3.8</t>
  </si>
  <si>
    <t>全自动化学发光免疫分析仪X3</t>
  </si>
  <si>
    <t>台</t>
  </si>
  <si>
    <t>市妇幼保健院</t>
  </si>
  <si>
    <t>湖北宏业医药有限公司</t>
  </si>
  <si>
    <t>2023.3.9</t>
  </si>
  <si>
    <t>血栓弹力图检测仪HAS-100</t>
  </si>
  <si>
    <t>武汉必盈生物科技有限公司通过省会</t>
  </si>
  <si>
    <t>2023.3.31</t>
  </si>
  <si>
    <t>3D医用外固定打印机</t>
  </si>
  <si>
    <t>套</t>
  </si>
  <si>
    <t>麻城人民医院</t>
  </si>
  <si>
    <t>3D医用外固定打印机耗材</t>
  </si>
  <si>
    <t>袋</t>
  </si>
  <si>
    <t>2023.5.11</t>
  </si>
  <si>
    <t>医用外科口罩</t>
  </si>
  <si>
    <t>启声聋耳语训中心</t>
  </si>
  <si>
    <t>2023.5.12</t>
  </si>
  <si>
    <t>惠康康复医院</t>
  </si>
  <si>
    <t>2023.5.18</t>
  </si>
  <si>
    <t>市福利中心</t>
  </si>
  <si>
    <t>九州通集团</t>
  </si>
  <si>
    <t>2023.9.24</t>
  </si>
  <si>
    <t>指夹式脉搏血氧仪</t>
  </si>
  <si>
    <t>AOJ-70C</t>
  </si>
  <si>
    <t>黄冈市启声听力语言康复中心5台、市中心医院240台、市中医医院235台、市福利中心120台、</t>
  </si>
  <si>
    <t>红外线体温计</t>
  </si>
  <si>
    <t>KYJ-EWJ-002</t>
  </si>
  <si>
    <t>黄冈市启声听力语言康复中心20台、市中心医院1500台、市中医医院1380台、黄冈惠康康复医院500台、市福利中心100台</t>
  </si>
  <si>
    <t>数字式电子体温计</t>
  </si>
  <si>
    <t>BL-T910</t>
  </si>
  <si>
    <t>支</t>
  </si>
  <si>
    <t>黄冈市启声听力语言康复中心20支、市中心医院300支、市中医医院300支、黄冈惠康康复医院240支、市福利中心100支</t>
  </si>
  <si>
    <t>自吸过滤式防颗粒物呼吸器</t>
  </si>
  <si>
    <t>ZKG9501</t>
  </si>
  <si>
    <t>只</t>
  </si>
  <si>
    <t>市中心医院13000只、市中医医院12000只、黄冈惠康康复医院1000只、</t>
  </si>
  <si>
    <t>医用制氧机</t>
  </si>
  <si>
    <t>JLO-590Si</t>
  </si>
  <si>
    <t>黄冈市启声听力语言康复中心3台、市中心医院75台、市中医医院74台、黄冈惠康康复医院98台、市福利中心80台、医用制氧机20台、</t>
  </si>
  <si>
    <t>一次性使用医用检查手套</t>
  </si>
  <si>
    <t>无粉麻面 7.5(中号M) 1袋</t>
  </si>
  <si>
    <t>副</t>
  </si>
  <si>
    <t>黄冈市启声听力语言康复中心1000副、市中心医院6000副、市中医医院2000副、黄冈惠康康复医院5000副、市福利中心12000副</t>
  </si>
  <si>
    <t>医用一次性防护服</t>
  </si>
  <si>
    <t>连身式180 灭菌级</t>
  </si>
  <si>
    <t>市中心医院4000件、市中医医院1100件、市福利中心600件</t>
  </si>
  <si>
    <t>医用防护口罩(今立康)</t>
  </si>
  <si>
    <t>无菌折叠挂耳式 大号</t>
  </si>
  <si>
    <t>黄冈市启声听力语言康复中心12000只、市中心医院282000只、市中医医院285600只、黄冈惠康康复医院48000只、市福利中心38400只、备灾中心12000只.</t>
  </si>
  <si>
    <t>医用防护口罩</t>
  </si>
  <si>
    <t>WN-N95折叠式(M) 150mm*105mm*1只</t>
  </si>
  <si>
    <t>市中心医院44200只、</t>
  </si>
  <si>
    <t>灭菌型C形 11cm*16cm*1只 头戴式</t>
  </si>
  <si>
    <t>市中心医院30000袋、市中医医院10000袋、</t>
  </si>
  <si>
    <t>KSC-39-A型 灭菌级折叠式</t>
  </si>
  <si>
    <t>市中心医院19175只、</t>
  </si>
  <si>
    <t>折叠型耳挂式(非无菌型) 13.5cm*9cm*1片*20袋</t>
  </si>
  <si>
    <t>盒</t>
  </si>
  <si>
    <t>市中心医院3943盒、</t>
  </si>
  <si>
    <t>宁波良品购商务服务有限公司</t>
  </si>
  <si>
    <t>2023.10.7</t>
  </si>
  <si>
    <t>良辰经典月</t>
  </si>
  <si>
    <t>540g</t>
  </si>
  <si>
    <t>黄州慈善会114盒、团风慈善会152盒、武穴慈善会186盒、麻城市慈善会348盒、罗田县慈善会180、英山县慈善会114盒、浠水县慈善会183盒、黄梅县慈善会186盒、红安县慈善会348盒、蕲春慈善会186盒、</t>
  </si>
  <si>
    <t>罗田县白莲河乡张八塘村村委会</t>
  </si>
  <si>
    <t>2023.12.23</t>
  </si>
  <si>
    <t>红安县慈善总会</t>
  </si>
  <si>
    <t>旺旺集团</t>
  </si>
  <si>
    <t>2023.12.26</t>
  </si>
  <si>
    <t>旺旺碎冰冰风味饮料</t>
  </si>
  <si>
    <t>箱</t>
  </si>
  <si>
    <t>福利中心</t>
  </si>
  <si>
    <t>2024.1.2</t>
  </si>
  <si>
    <t>旺旺碎冰风味饮料</t>
  </si>
  <si>
    <t>麻城市慈善总会</t>
  </si>
  <si>
    <t>统一通过邮政寄发</t>
  </si>
  <si>
    <t>浠水县慈善会</t>
  </si>
  <si>
    <t>2024.1.3</t>
  </si>
  <si>
    <t>黄州区慈善会</t>
  </si>
  <si>
    <t>黄梅县慈善会</t>
  </si>
  <si>
    <t>武穴市慈善会</t>
  </si>
  <si>
    <t>2024.1.5</t>
  </si>
  <si>
    <t>罗田县慈善会</t>
  </si>
  <si>
    <t>英山县慈善会</t>
  </si>
  <si>
    <t>2024.1.8</t>
  </si>
  <si>
    <t>红安县慈善会</t>
  </si>
  <si>
    <t>2024.1.11</t>
  </si>
  <si>
    <t>蕲春县慈善会</t>
  </si>
  <si>
    <t>小计</t>
  </si>
  <si>
    <t>发货人：刘鑫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</si>
</sst>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\.d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7" fillId="0" borderId="2" xfId="0" applyFont="1" applyBorder="1" applyAlignment="1">
      <alignment horizontal="justify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9" fillId="0" borderId="6" xfId="0" applyFont="1" applyBorder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tabSelected="1" workbookViewId="0">
      <selection activeCell="G5" sqref="G5"/>
    </sheetView>
  </sheetViews>
  <sheetFormatPr defaultColWidth="9" defaultRowHeight="13.5"/>
  <cols>
    <col min="1" max="1" width="4.5" style="2" customWidth="1"/>
    <col min="2" max="2" width="8.125" style="3" customWidth="1"/>
    <col min="3" max="3" width="10.375" style="2" customWidth="1"/>
    <col min="4" max="4" width="17.125" style="2" customWidth="1"/>
    <col min="5" max="5" width="15.25" style="3" customWidth="1"/>
    <col min="6" max="6" width="5.75" style="2" customWidth="1"/>
    <col min="7" max="7" width="7.375" style="3" customWidth="1"/>
    <col min="8" max="8" width="28.625" style="3" customWidth="1"/>
    <col min="9" max="9" width="23.625" style="4" customWidth="1"/>
    <col min="10" max="10" width="11.875" style="3" customWidth="1"/>
    <col min="11" max="11" width="10" style="5" customWidth="1"/>
  </cols>
  <sheetData>
    <row r="1" ht="38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>
      <c r="A2" s="7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41"/>
      <c r="J2" s="7" t="s">
        <v>9</v>
      </c>
      <c r="K2" s="13" t="s">
        <v>10</v>
      </c>
    </row>
    <row r="3" spans="1:11">
      <c r="A3" s="7"/>
      <c r="B3" s="7"/>
      <c r="C3" s="8"/>
      <c r="D3" s="9"/>
      <c r="E3" s="9"/>
      <c r="F3" s="9"/>
      <c r="G3" s="9"/>
      <c r="H3" s="9" t="s">
        <v>6</v>
      </c>
      <c r="I3" s="9" t="s">
        <v>11</v>
      </c>
      <c r="J3" s="7"/>
      <c r="K3" s="13"/>
    </row>
    <row r="4" ht="15" customHeight="1" spans="1:11">
      <c r="A4" s="7"/>
      <c r="B4" s="7"/>
      <c r="C4" s="8"/>
      <c r="D4" s="9"/>
      <c r="E4" s="9"/>
      <c r="F4" s="9"/>
      <c r="G4" s="9"/>
      <c r="H4" s="9"/>
      <c r="I4" s="9"/>
      <c r="J4" s="7"/>
      <c r="K4" s="13"/>
    </row>
    <row r="5" customFormat="1" ht="43" customHeight="1" spans="1:11">
      <c r="A5" s="7">
        <v>1</v>
      </c>
      <c r="B5" s="10" t="s">
        <v>12</v>
      </c>
      <c r="C5" s="11" t="s">
        <v>13</v>
      </c>
      <c r="D5" s="9" t="s">
        <v>14</v>
      </c>
      <c r="E5" s="9"/>
      <c r="F5" s="9" t="s">
        <v>15</v>
      </c>
      <c r="G5" s="9">
        <v>35210</v>
      </c>
      <c r="H5" s="9" t="s">
        <v>16</v>
      </c>
      <c r="I5" s="9" t="s">
        <v>16</v>
      </c>
      <c r="J5" s="7"/>
      <c r="K5" s="13"/>
    </row>
    <row r="6" customFormat="1" ht="42" customHeight="1" spans="1:12">
      <c r="A6" s="7">
        <v>2</v>
      </c>
      <c r="B6" s="10" t="s">
        <v>17</v>
      </c>
      <c r="C6" s="11" t="s">
        <v>13</v>
      </c>
      <c r="D6" s="12" t="s">
        <v>18</v>
      </c>
      <c r="E6" s="12"/>
      <c r="F6" s="13" t="s">
        <v>19</v>
      </c>
      <c r="G6" s="13">
        <v>100</v>
      </c>
      <c r="H6" s="12" t="s">
        <v>20</v>
      </c>
      <c r="I6" s="12" t="s">
        <v>20</v>
      </c>
      <c r="J6" s="11"/>
      <c r="K6" s="11"/>
      <c r="L6" s="42"/>
    </row>
    <row r="7" customFormat="1" ht="42" customHeight="1" spans="1:12">
      <c r="A7" s="7">
        <v>3</v>
      </c>
      <c r="B7" s="10" t="s">
        <v>17</v>
      </c>
      <c r="C7" s="11" t="s">
        <v>13</v>
      </c>
      <c r="D7" s="12" t="s">
        <v>18</v>
      </c>
      <c r="E7" s="12"/>
      <c r="F7" s="13" t="s">
        <v>19</v>
      </c>
      <c r="G7" s="13">
        <v>100</v>
      </c>
      <c r="H7" s="13" t="s">
        <v>16</v>
      </c>
      <c r="I7" s="13" t="s">
        <v>16</v>
      </c>
      <c r="J7" s="11"/>
      <c r="K7" s="11"/>
      <c r="L7" s="42"/>
    </row>
    <row r="8" customFormat="1" ht="42" customHeight="1" spans="1:12">
      <c r="A8" s="7">
        <v>4</v>
      </c>
      <c r="B8" s="10" t="s">
        <v>17</v>
      </c>
      <c r="C8" s="11" t="s">
        <v>13</v>
      </c>
      <c r="D8" s="12" t="s">
        <v>18</v>
      </c>
      <c r="E8" s="14"/>
      <c r="F8" s="13" t="s">
        <v>19</v>
      </c>
      <c r="G8" s="13">
        <v>100</v>
      </c>
      <c r="H8" s="13" t="s">
        <v>21</v>
      </c>
      <c r="I8" s="13" t="s">
        <v>21</v>
      </c>
      <c r="J8" s="26"/>
      <c r="K8" s="11" t="s">
        <v>22</v>
      </c>
      <c r="L8" s="42"/>
    </row>
    <row r="9" customFormat="1" ht="42" customHeight="1" spans="1:12">
      <c r="A9" s="7">
        <v>5</v>
      </c>
      <c r="B9" s="10" t="s">
        <v>17</v>
      </c>
      <c r="C9" s="11" t="s">
        <v>13</v>
      </c>
      <c r="D9" s="12" t="s">
        <v>18</v>
      </c>
      <c r="E9" s="14"/>
      <c r="F9" s="13" t="s">
        <v>19</v>
      </c>
      <c r="G9" s="15">
        <v>300</v>
      </c>
      <c r="H9" s="7" t="s">
        <v>23</v>
      </c>
      <c r="I9" s="7" t="s">
        <v>23</v>
      </c>
      <c r="J9" s="26"/>
      <c r="K9" s="11" t="s">
        <v>24</v>
      </c>
      <c r="L9" s="42"/>
    </row>
    <row r="10" ht="42" customHeight="1" spans="1:12">
      <c r="A10" s="7">
        <v>6</v>
      </c>
      <c r="B10" s="10" t="s">
        <v>17</v>
      </c>
      <c r="C10" s="11" t="s">
        <v>13</v>
      </c>
      <c r="D10" s="12" t="s">
        <v>18</v>
      </c>
      <c r="E10" s="11"/>
      <c r="F10" s="13" t="s">
        <v>19</v>
      </c>
      <c r="G10" s="16">
        <v>300</v>
      </c>
      <c r="H10" s="7" t="s">
        <v>25</v>
      </c>
      <c r="I10" s="7" t="s">
        <v>25</v>
      </c>
      <c r="J10" s="7"/>
      <c r="K10" s="11" t="s">
        <v>26</v>
      </c>
      <c r="L10" s="42" t="s">
        <v>27</v>
      </c>
    </row>
    <row r="11" customFormat="1" ht="42" customHeight="1" spans="1:12">
      <c r="A11" s="7">
        <v>7</v>
      </c>
      <c r="B11" s="12" t="s">
        <v>28</v>
      </c>
      <c r="C11" s="17" t="s">
        <v>29</v>
      </c>
      <c r="D11" s="12" t="s">
        <v>30</v>
      </c>
      <c r="E11" s="14"/>
      <c r="F11" s="18" t="s">
        <v>31</v>
      </c>
      <c r="G11" s="18">
        <v>1</v>
      </c>
      <c r="H11" s="19" t="s">
        <v>32</v>
      </c>
      <c r="I11" s="19" t="s">
        <v>32</v>
      </c>
      <c r="J11" s="26"/>
      <c r="K11" s="43"/>
      <c r="L11" s="44"/>
    </row>
    <row r="12" customFormat="1" ht="42" customHeight="1" spans="1:12">
      <c r="A12" s="7">
        <v>8</v>
      </c>
      <c r="B12" s="12" t="s">
        <v>33</v>
      </c>
      <c r="C12" s="17" t="s">
        <v>34</v>
      </c>
      <c r="D12" s="12" t="s">
        <v>35</v>
      </c>
      <c r="E12" s="14"/>
      <c r="F12" s="18" t="s">
        <v>19</v>
      </c>
      <c r="G12" s="18">
        <v>1</v>
      </c>
      <c r="H12" s="19" t="s">
        <v>32</v>
      </c>
      <c r="I12" s="19" t="s">
        <v>32</v>
      </c>
      <c r="J12" s="26"/>
      <c r="K12" s="45"/>
      <c r="L12" s="44"/>
    </row>
    <row r="13" customFormat="1" ht="42" customHeight="1" spans="1:12">
      <c r="A13" s="7">
        <v>9</v>
      </c>
      <c r="B13" s="10" t="s">
        <v>36</v>
      </c>
      <c r="C13" s="11" t="s">
        <v>37</v>
      </c>
      <c r="D13" s="12" t="s">
        <v>38</v>
      </c>
      <c r="E13" s="14"/>
      <c r="F13" s="18" t="s">
        <v>39</v>
      </c>
      <c r="G13" s="18">
        <v>1</v>
      </c>
      <c r="H13" s="19" t="s">
        <v>40</v>
      </c>
      <c r="I13" s="19" t="s">
        <v>40</v>
      </c>
      <c r="J13" s="46"/>
      <c r="K13" s="45"/>
      <c r="L13" s="47"/>
    </row>
    <row r="14" customFormat="1" ht="42" customHeight="1" spans="1:12">
      <c r="A14" s="7">
        <v>10</v>
      </c>
      <c r="B14" s="10" t="s">
        <v>36</v>
      </c>
      <c r="C14" s="11" t="s">
        <v>37</v>
      </c>
      <c r="D14" s="12" t="s">
        <v>41</v>
      </c>
      <c r="E14" s="14"/>
      <c r="F14" s="18" t="s">
        <v>42</v>
      </c>
      <c r="G14" s="18">
        <v>1</v>
      </c>
      <c r="H14" s="19" t="s">
        <v>40</v>
      </c>
      <c r="I14" s="19" t="s">
        <v>40</v>
      </c>
      <c r="J14" s="26"/>
      <c r="K14" s="45"/>
      <c r="L14" s="42"/>
    </row>
    <row r="15" customFormat="1" ht="22.5" spans="1:12">
      <c r="A15" s="7">
        <v>11</v>
      </c>
      <c r="B15" s="10" t="s">
        <v>12</v>
      </c>
      <c r="C15" s="17" t="s">
        <v>43</v>
      </c>
      <c r="D15" s="12" t="s">
        <v>44</v>
      </c>
      <c r="E15" s="14"/>
      <c r="F15" s="18" t="s">
        <v>15</v>
      </c>
      <c r="G15" s="18">
        <v>5000</v>
      </c>
      <c r="H15" s="20" t="s">
        <v>45</v>
      </c>
      <c r="I15" s="20" t="s">
        <v>45</v>
      </c>
      <c r="J15" s="26"/>
      <c r="K15" s="48"/>
      <c r="L15" s="42"/>
    </row>
    <row r="16" customFormat="1" ht="22.5" spans="1:12">
      <c r="A16" s="7">
        <v>12</v>
      </c>
      <c r="B16" s="10" t="s">
        <v>12</v>
      </c>
      <c r="C16" s="17" t="s">
        <v>46</v>
      </c>
      <c r="D16" s="12" t="s">
        <v>44</v>
      </c>
      <c r="E16" s="14"/>
      <c r="F16" s="18" t="s">
        <v>15</v>
      </c>
      <c r="G16" s="18">
        <v>10000</v>
      </c>
      <c r="H16" s="20" t="s">
        <v>47</v>
      </c>
      <c r="I16" s="20" t="s">
        <v>47</v>
      </c>
      <c r="J16" s="26"/>
      <c r="K16" s="48"/>
      <c r="L16" s="47"/>
    </row>
    <row r="17" customFormat="1" ht="22.5" spans="1:12">
      <c r="A17" s="7">
        <v>13</v>
      </c>
      <c r="B17" s="10" t="s">
        <v>12</v>
      </c>
      <c r="C17" s="17" t="s">
        <v>48</v>
      </c>
      <c r="D17" s="12" t="s">
        <v>44</v>
      </c>
      <c r="E17" s="14"/>
      <c r="F17" s="18" t="s">
        <v>15</v>
      </c>
      <c r="G17" s="18">
        <v>20000</v>
      </c>
      <c r="H17" s="20" t="s">
        <v>49</v>
      </c>
      <c r="I17" s="20" t="s">
        <v>49</v>
      </c>
      <c r="J17" s="26"/>
      <c r="K17" s="48"/>
      <c r="L17" s="42"/>
    </row>
    <row r="18" customFormat="1" ht="54" spans="1:11">
      <c r="A18" s="7">
        <v>14</v>
      </c>
      <c r="B18" s="21" t="s">
        <v>50</v>
      </c>
      <c r="C18" s="17" t="s">
        <v>51</v>
      </c>
      <c r="D18" s="22" t="s">
        <v>52</v>
      </c>
      <c r="E18" s="22" t="s">
        <v>53</v>
      </c>
      <c r="F18" s="22" t="s">
        <v>31</v>
      </c>
      <c r="G18" s="22">
        <v>600</v>
      </c>
      <c r="H18" s="19" t="s">
        <v>54</v>
      </c>
      <c r="I18" s="19" t="s">
        <v>54</v>
      </c>
      <c r="J18" s="26"/>
      <c r="K18" s="48"/>
    </row>
    <row r="19" customFormat="1" ht="67.5" spans="1:11">
      <c r="A19" s="7">
        <v>15</v>
      </c>
      <c r="B19" s="23" t="s">
        <v>50</v>
      </c>
      <c r="C19" s="17" t="s">
        <v>51</v>
      </c>
      <c r="D19" s="22" t="s">
        <v>55</v>
      </c>
      <c r="E19" s="22" t="s">
        <v>56</v>
      </c>
      <c r="F19" s="22" t="s">
        <v>31</v>
      </c>
      <c r="G19" s="22">
        <v>3500</v>
      </c>
      <c r="H19" s="19" t="s">
        <v>57</v>
      </c>
      <c r="I19" s="19" t="s">
        <v>57</v>
      </c>
      <c r="J19" s="26"/>
      <c r="K19" s="48"/>
    </row>
    <row r="20" customFormat="1" ht="67.5" spans="1:11">
      <c r="A20" s="7">
        <v>16</v>
      </c>
      <c r="B20" s="23" t="s">
        <v>50</v>
      </c>
      <c r="C20" s="17" t="s">
        <v>51</v>
      </c>
      <c r="D20" s="22" t="s">
        <v>58</v>
      </c>
      <c r="E20" s="22" t="s">
        <v>59</v>
      </c>
      <c r="F20" s="22" t="s">
        <v>60</v>
      </c>
      <c r="G20" s="22">
        <v>960</v>
      </c>
      <c r="H20" s="24" t="s">
        <v>61</v>
      </c>
      <c r="I20" s="24" t="s">
        <v>61</v>
      </c>
      <c r="J20" s="26"/>
      <c r="K20" s="48"/>
    </row>
    <row r="21" customFormat="1" ht="40.5" spans="1:11">
      <c r="A21" s="7">
        <v>17</v>
      </c>
      <c r="B21" s="23" t="s">
        <v>50</v>
      </c>
      <c r="C21" s="17" t="s">
        <v>51</v>
      </c>
      <c r="D21" s="22" t="s">
        <v>62</v>
      </c>
      <c r="E21" s="22" t="s">
        <v>63</v>
      </c>
      <c r="F21" s="22" t="s">
        <v>64</v>
      </c>
      <c r="G21" s="22">
        <v>26000</v>
      </c>
      <c r="H21" s="25" t="s">
        <v>65</v>
      </c>
      <c r="I21" s="25" t="s">
        <v>65</v>
      </c>
      <c r="J21" s="26"/>
      <c r="K21" s="48"/>
    </row>
    <row r="22" customFormat="1" ht="67.5" spans="1:11">
      <c r="A22" s="7">
        <v>18</v>
      </c>
      <c r="B22" s="23" t="s">
        <v>50</v>
      </c>
      <c r="C22" s="17" t="s">
        <v>51</v>
      </c>
      <c r="D22" s="22" t="s">
        <v>66</v>
      </c>
      <c r="E22" s="22" t="s">
        <v>67</v>
      </c>
      <c r="F22" s="22" t="s">
        <v>31</v>
      </c>
      <c r="G22" s="22">
        <v>350</v>
      </c>
      <c r="H22" s="25" t="s">
        <v>68</v>
      </c>
      <c r="I22" s="25" t="s">
        <v>68</v>
      </c>
      <c r="J22" s="26"/>
      <c r="K22" s="48"/>
    </row>
    <row r="23" customFormat="1" ht="67.5" spans="1:11">
      <c r="A23" s="7">
        <v>19</v>
      </c>
      <c r="B23" s="23" t="s">
        <v>50</v>
      </c>
      <c r="C23" s="17" t="s">
        <v>51</v>
      </c>
      <c r="D23" s="22" t="s">
        <v>69</v>
      </c>
      <c r="E23" s="22" t="s">
        <v>70</v>
      </c>
      <c r="F23" s="22" t="s">
        <v>71</v>
      </c>
      <c r="G23" s="22">
        <v>26000</v>
      </c>
      <c r="H23" s="25" t="s">
        <v>72</v>
      </c>
      <c r="I23" s="25" t="s">
        <v>72</v>
      </c>
      <c r="J23" s="26"/>
      <c r="K23" s="48"/>
    </row>
    <row r="24" customFormat="1" ht="40.5" spans="1:11">
      <c r="A24" s="7">
        <v>20</v>
      </c>
      <c r="B24" s="23" t="s">
        <v>50</v>
      </c>
      <c r="C24" s="17" t="s">
        <v>51</v>
      </c>
      <c r="D24" s="22" t="s">
        <v>73</v>
      </c>
      <c r="E24" s="22" t="s">
        <v>74</v>
      </c>
      <c r="F24" s="22" t="s">
        <v>19</v>
      </c>
      <c r="G24" s="22">
        <v>5700</v>
      </c>
      <c r="H24" s="25" t="s">
        <v>75</v>
      </c>
      <c r="I24" s="25" t="s">
        <v>75</v>
      </c>
      <c r="J24" s="26"/>
      <c r="K24" s="48"/>
    </row>
    <row r="25" customFormat="1" ht="94.5" spans="1:11">
      <c r="A25" s="7">
        <v>21</v>
      </c>
      <c r="B25" s="23" t="s">
        <v>50</v>
      </c>
      <c r="C25" s="17" t="s">
        <v>51</v>
      </c>
      <c r="D25" s="22" t="s">
        <v>76</v>
      </c>
      <c r="E25" s="22" t="s">
        <v>77</v>
      </c>
      <c r="F25" s="22" t="s">
        <v>64</v>
      </c>
      <c r="G25" s="26">
        <v>678000</v>
      </c>
      <c r="H25" s="25" t="s">
        <v>78</v>
      </c>
      <c r="I25" s="25" t="s">
        <v>78</v>
      </c>
      <c r="J25" s="26"/>
      <c r="K25" s="48"/>
    </row>
    <row r="26" customFormat="1" ht="24" spans="1:11">
      <c r="A26" s="7">
        <v>22</v>
      </c>
      <c r="B26" s="23" t="s">
        <v>50</v>
      </c>
      <c r="C26" s="17" t="s">
        <v>51</v>
      </c>
      <c r="D26" s="22" t="s">
        <v>79</v>
      </c>
      <c r="E26" s="22" t="s">
        <v>80</v>
      </c>
      <c r="F26" s="22" t="s">
        <v>64</v>
      </c>
      <c r="G26" s="22">
        <v>44200</v>
      </c>
      <c r="H26" s="27" t="s">
        <v>81</v>
      </c>
      <c r="I26" s="27" t="s">
        <v>81</v>
      </c>
      <c r="J26" s="26"/>
      <c r="K26" s="48"/>
    </row>
    <row r="27" customFormat="1" ht="27" customHeight="1" spans="1:11">
      <c r="A27" s="7">
        <v>23</v>
      </c>
      <c r="B27" s="23" t="s">
        <v>50</v>
      </c>
      <c r="C27" s="17" t="s">
        <v>51</v>
      </c>
      <c r="D27" s="22" t="s">
        <v>79</v>
      </c>
      <c r="E27" s="22" t="s">
        <v>82</v>
      </c>
      <c r="F27" s="22" t="s">
        <v>42</v>
      </c>
      <c r="G27" s="22">
        <v>40000</v>
      </c>
      <c r="H27" s="28" t="s">
        <v>83</v>
      </c>
      <c r="I27" s="28" t="s">
        <v>83</v>
      </c>
      <c r="J27" s="26"/>
      <c r="K27" s="48"/>
    </row>
    <row r="28" customFormat="1" ht="24" spans="1:11">
      <c r="A28" s="7">
        <v>24</v>
      </c>
      <c r="B28" s="23" t="s">
        <v>50</v>
      </c>
      <c r="C28" s="17" t="s">
        <v>51</v>
      </c>
      <c r="D28" s="22" t="s">
        <v>79</v>
      </c>
      <c r="E28" s="22" t="s">
        <v>84</v>
      </c>
      <c r="F28" s="22" t="s">
        <v>64</v>
      </c>
      <c r="G28" s="22">
        <v>19175</v>
      </c>
      <c r="H28" s="20" t="s">
        <v>85</v>
      </c>
      <c r="I28" s="20" t="s">
        <v>85</v>
      </c>
      <c r="J28" s="26"/>
      <c r="K28" s="48"/>
    </row>
    <row r="29" customFormat="1" ht="28" customHeight="1" spans="1:11">
      <c r="A29" s="7">
        <v>25</v>
      </c>
      <c r="B29" s="23" t="s">
        <v>50</v>
      </c>
      <c r="C29" s="17" t="s">
        <v>51</v>
      </c>
      <c r="D29" s="22" t="s">
        <v>79</v>
      </c>
      <c r="E29" s="22" t="s">
        <v>86</v>
      </c>
      <c r="F29" s="22" t="s">
        <v>87</v>
      </c>
      <c r="G29" s="22">
        <v>3943</v>
      </c>
      <c r="H29" s="20" t="s">
        <v>88</v>
      </c>
      <c r="I29" s="20" t="s">
        <v>88</v>
      </c>
      <c r="J29" s="26"/>
      <c r="K29" s="48"/>
    </row>
    <row r="30" customFormat="1" ht="92" customHeight="1" spans="1:11">
      <c r="A30" s="7">
        <v>26</v>
      </c>
      <c r="B30" s="29" t="s">
        <v>89</v>
      </c>
      <c r="C30" s="17" t="s">
        <v>90</v>
      </c>
      <c r="D30" s="30" t="s">
        <v>91</v>
      </c>
      <c r="E30" s="31" t="s">
        <v>92</v>
      </c>
      <c r="F30" s="32" t="s">
        <v>87</v>
      </c>
      <c r="G30" s="33">
        <v>1997</v>
      </c>
      <c r="H30" s="7" t="s">
        <v>93</v>
      </c>
      <c r="I30" s="7" t="s">
        <v>93</v>
      </c>
      <c r="J30" s="26"/>
      <c r="K30" s="48"/>
    </row>
    <row r="31" customFormat="1" ht="24" customHeight="1" spans="1:11">
      <c r="A31" s="7">
        <v>27</v>
      </c>
      <c r="B31" s="10" t="s">
        <v>17</v>
      </c>
      <c r="C31" s="11" t="s">
        <v>13</v>
      </c>
      <c r="D31" s="12" t="s">
        <v>18</v>
      </c>
      <c r="E31" s="34"/>
      <c r="F31" s="13" t="s">
        <v>19</v>
      </c>
      <c r="G31" s="16">
        <v>21</v>
      </c>
      <c r="H31" s="7" t="s">
        <v>94</v>
      </c>
      <c r="I31" s="7" t="s">
        <v>94</v>
      </c>
      <c r="J31" s="7"/>
      <c r="K31" s="11"/>
    </row>
    <row r="32" customFormat="1" ht="33.75" spans="1:11">
      <c r="A32" s="7">
        <v>28</v>
      </c>
      <c r="B32" s="10" t="s">
        <v>17</v>
      </c>
      <c r="C32" s="11" t="s">
        <v>95</v>
      </c>
      <c r="D32" s="12" t="s">
        <v>18</v>
      </c>
      <c r="E32" s="14"/>
      <c r="F32" s="13" t="s">
        <v>19</v>
      </c>
      <c r="G32" s="18">
        <v>73</v>
      </c>
      <c r="H32" s="20" t="s">
        <v>96</v>
      </c>
      <c r="I32" s="20" t="s">
        <v>96</v>
      </c>
      <c r="J32" s="26"/>
      <c r="K32" s="48"/>
    </row>
    <row r="33" customFormat="1" ht="24" customHeight="1" spans="1:11">
      <c r="A33" s="7">
        <v>29</v>
      </c>
      <c r="B33" s="10" t="s">
        <v>97</v>
      </c>
      <c r="C33" s="17" t="s">
        <v>98</v>
      </c>
      <c r="D33" s="12" t="s">
        <v>99</v>
      </c>
      <c r="E33" s="14"/>
      <c r="F33" s="18" t="s">
        <v>100</v>
      </c>
      <c r="G33" s="18">
        <v>60</v>
      </c>
      <c r="H33" s="20" t="s">
        <v>101</v>
      </c>
      <c r="I33" s="20" t="s">
        <v>101</v>
      </c>
      <c r="J33" s="26"/>
      <c r="K33" s="48"/>
    </row>
    <row r="34" customFormat="1" ht="23" customHeight="1" spans="1:11">
      <c r="A34" s="7">
        <v>30</v>
      </c>
      <c r="B34" s="10" t="s">
        <v>97</v>
      </c>
      <c r="C34" s="11" t="s">
        <v>102</v>
      </c>
      <c r="D34" s="12" t="s">
        <v>103</v>
      </c>
      <c r="E34" s="9"/>
      <c r="F34" s="13" t="s">
        <v>100</v>
      </c>
      <c r="G34" s="9">
        <v>200</v>
      </c>
      <c r="H34" s="9" t="s">
        <v>104</v>
      </c>
      <c r="I34" s="9" t="s">
        <v>104</v>
      </c>
      <c r="J34" s="7"/>
      <c r="K34" s="13" t="s">
        <v>105</v>
      </c>
    </row>
    <row r="35" customFormat="1" ht="27" spans="1:11">
      <c r="A35" s="7">
        <v>31</v>
      </c>
      <c r="B35" s="10" t="s">
        <v>97</v>
      </c>
      <c r="C35" s="11" t="s">
        <v>102</v>
      </c>
      <c r="D35" s="12" t="s">
        <v>103</v>
      </c>
      <c r="E35" s="9"/>
      <c r="F35" s="13" t="s">
        <v>100</v>
      </c>
      <c r="G35" s="9">
        <v>50</v>
      </c>
      <c r="H35" s="9" t="s">
        <v>106</v>
      </c>
      <c r="I35" s="9" t="s">
        <v>106</v>
      </c>
      <c r="J35" s="7"/>
      <c r="K35" s="13" t="s">
        <v>105</v>
      </c>
    </row>
    <row r="36" customFormat="1" ht="27" spans="1:11">
      <c r="A36" s="7">
        <v>32</v>
      </c>
      <c r="B36" s="10" t="s">
        <v>97</v>
      </c>
      <c r="C36" s="11" t="s">
        <v>107</v>
      </c>
      <c r="D36" s="12" t="s">
        <v>103</v>
      </c>
      <c r="E36" s="9"/>
      <c r="F36" s="13" t="s">
        <v>100</v>
      </c>
      <c r="G36" s="9">
        <v>50</v>
      </c>
      <c r="H36" s="7" t="s">
        <v>108</v>
      </c>
      <c r="I36" s="7" t="s">
        <v>108</v>
      </c>
      <c r="J36" s="7"/>
      <c r="K36" s="13" t="s">
        <v>105</v>
      </c>
    </row>
    <row r="37" customFormat="1" ht="27" spans="1:11">
      <c r="A37" s="7">
        <v>33</v>
      </c>
      <c r="B37" s="10" t="s">
        <v>97</v>
      </c>
      <c r="C37" s="11" t="s">
        <v>107</v>
      </c>
      <c r="D37" s="12" t="s">
        <v>103</v>
      </c>
      <c r="E37" s="12"/>
      <c r="F37" s="13" t="s">
        <v>100</v>
      </c>
      <c r="G37" s="13">
        <v>100</v>
      </c>
      <c r="H37" s="13" t="s">
        <v>109</v>
      </c>
      <c r="I37" s="13" t="s">
        <v>109</v>
      </c>
      <c r="J37" s="11"/>
      <c r="K37" s="13" t="s">
        <v>105</v>
      </c>
    </row>
    <row r="38" customFormat="1" ht="27" spans="1:11">
      <c r="A38" s="7">
        <v>34</v>
      </c>
      <c r="B38" s="10" t="s">
        <v>97</v>
      </c>
      <c r="C38" s="11" t="s">
        <v>107</v>
      </c>
      <c r="D38" s="12" t="s">
        <v>103</v>
      </c>
      <c r="E38" s="12"/>
      <c r="F38" s="13" t="s">
        <v>100</v>
      </c>
      <c r="G38" s="13">
        <v>100</v>
      </c>
      <c r="H38" s="12" t="s">
        <v>110</v>
      </c>
      <c r="I38" s="12" t="s">
        <v>110</v>
      </c>
      <c r="J38" s="11"/>
      <c r="K38" s="13" t="s">
        <v>105</v>
      </c>
    </row>
    <row r="39" customFormat="1" ht="27" spans="1:11">
      <c r="A39" s="7">
        <v>35</v>
      </c>
      <c r="B39" s="10" t="s">
        <v>97</v>
      </c>
      <c r="C39" s="11" t="s">
        <v>111</v>
      </c>
      <c r="D39" s="12" t="s">
        <v>103</v>
      </c>
      <c r="E39" s="12"/>
      <c r="F39" s="13" t="s">
        <v>100</v>
      </c>
      <c r="G39" s="13">
        <v>50</v>
      </c>
      <c r="H39" s="12" t="s">
        <v>112</v>
      </c>
      <c r="I39" s="12" t="s">
        <v>112</v>
      </c>
      <c r="J39" s="11"/>
      <c r="K39" s="13" t="s">
        <v>105</v>
      </c>
    </row>
    <row r="40" customFormat="1" ht="27" spans="1:11">
      <c r="A40" s="7">
        <v>36</v>
      </c>
      <c r="B40" s="10" t="s">
        <v>97</v>
      </c>
      <c r="C40" s="11" t="s">
        <v>111</v>
      </c>
      <c r="D40" s="12" t="s">
        <v>103</v>
      </c>
      <c r="E40" s="12"/>
      <c r="F40" s="13" t="s">
        <v>100</v>
      </c>
      <c r="G40" s="13">
        <v>50</v>
      </c>
      <c r="H40" s="12" t="s">
        <v>113</v>
      </c>
      <c r="I40" s="12" t="s">
        <v>113</v>
      </c>
      <c r="J40" s="49"/>
      <c r="K40" s="13" t="s">
        <v>105</v>
      </c>
    </row>
    <row r="41" customFormat="1" ht="27" spans="1:11">
      <c r="A41" s="7">
        <v>37</v>
      </c>
      <c r="B41" s="10" t="s">
        <v>97</v>
      </c>
      <c r="C41" s="11" t="s">
        <v>114</v>
      </c>
      <c r="D41" s="12" t="s">
        <v>103</v>
      </c>
      <c r="E41" s="12"/>
      <c r="F41" s="13" t="s">
        <v>100</v>
      </c>
      <c r="G41" s="13">
        <v>200</v>
      </c>
      <c r="H41" s="12" t="s">
        <v>115</v>
      </c>
      <c r="I41" s="12" t="s">
        <v>115</v>
      </c>
      <c r="J41" s="26"/>
      <c r="K41" s="13" t="s">
        <v>105</v>
      </c>
    </row>
    <row r="42" customFormat="1" ht="27" spans="1:11">
      <c r="A42" s="7">
        <v>38</v>
      </c>
      <c r="B42" s="10" t="s">
        <v>97</v>
      </c>
      <c r="C42" s="11" t="s">
        <v>114</v>
      </c>
      <c r="D42" s="12" t="s">
        <v>103</v>
      </c>
      <c r="E42" s="14"/>
      <c r="F42" s="13" t="s">
        <v>100</v>
      </c>
      <c r="G42" s="13">
        <v>50</v>
      </c>
      <c r="H42" s="7" t="s">
        <v>20</v>
      </c>
      <c r="I42" s="7" t="s">
        <v>20</v>
      </c>
      <c r="J42" s="26"/>
      <c r="K42" s="13" t="s">
        <v>105</v>
      </c>
    </row>
    <row r="43" customFormat="1" ht="27" spans="1:11">
      <c r="A43" s="7">
        <v>39</v>
      </c>
      <c r="B43" s="10" t="s">
        <v>97</v>
      </c>
      <c r="C43" s="11" t="s">
        <v>116</v>
      </c>
      <c r="D43" s="12" t="s">
        <v>103</v>
      </c>
      <c r="E43" s="11"/>
      <c r="F43" s="13" t="s">
        <v>100</v>
      </c>
      <c r="G43" s="13">
        <v>150</v>
      </c>
      <c r="H43" s="7" t="s">
        <v>117</v>
      </c>
      <c r="I43" s="7" t="s">
        <v>117</v>
      </c>
      <c r="J43" s="7"/>
      <c r="K43" s="13" t="s">
        <v>105</v>
      </c>
    </row>
    <row r="44" customFormat="1" ht="14.25" spans="1:11">
      <c r="A44" s="7">
        <v>40</v>
      </c>
      <c r="B44" s="35"/>
      <c r="C44" s="36"/>
      <c r="D44" s="37"/>
      <c r="E44" s="37"/>
      <c r="F44" s="38"/>
      <c r="G44" s="39"/>
      <c r="H44" s="39"/>
      <c r="I44" s="50"/>
      <c r="J44" s="50"/>
      <c r="K44" s="51"/>
    </row>
    <row r="45" customFormat="1" ht="14.25" spans="1:11">
      <c r="A45" s="7">
        <v>41</v>
      </c>
      <c r="B45" s="35"/>
      <c r="C45" s="36"/>
      <c r="D45" s="37"/>
      <c r="E45" s="37"/>
      <c r="F45" s="38"/>
      <c r="G45" s="39"/>
      <c r="H45" s="39"/>
      <c r="I45" s="50"/>
      <c r="J45" s="50"/>
      <c r="K45" s="51"/>
    </row>
    <row r="46" customFormat="1" ht="14.25" spans="1:11">
      <c r="A46" s="40" t="s">
        <v>118</v>
      </c>
      <c r="B46" s="35"/>
      <c r="C46" s="36"/>
      <c r="D46" s="37"/>
      <c r="E46" s="37"/>
      <c r="F46" s="38"/>
      <c r="G46" s="39">
        <f>SUM(G6:G45)</f>
        <v>887483</v>
      </c>
      <c r="H46" s="39"/>
      <c r="I46" s="39"/>
      <c r="J46" s="39"/>
      <c r="K46" s="52"/>
    </row>
    <row r="47" customFormat="1" spans="1:11">
      <c r="A47" s="2"/>
      <c r="B47" s="3" t="s">
        <v>119</v>
      </c>
      <c r="C47" s="3"/>
      <c r="D47" s="3"/>
      <c r="E47" s="3"/>
      <c r="F47" s="2"/>
      <c r="G47" s="3"/>
      <c r="H47" s="3"/>
      <c r="I47" s="4"/>
      <c r="J47" s="3"/>
      <c r="K47" s="5"/>
    </row>
    <row r="48" s="1" customFormat="1" spans="1:11">
      <c r="A48" s="2"/>
      <c r="B48" s="3"/>
      <c r="C48" s="2"/>
      <c r="D48" s="2"/>
      <c r="E48" s="3"/>
      <c r="F48" s="2"/>
      <c r="G48" s="3"/>
      <c r="H48" s="3"/>
      <c r="I48" s="4"/>
      <c r="J48" s="3"/>
      <c r="K48" s="5"/>
    </row>
  </sheetData>
  <mergeCells count="15">
    <mergeCell ref="A1:K1"/>
    <mergeCell ref="H2:I2"/>
    <mergeCell ref="A46:B46"/>
    <mergeCell ref="B47:D47"/>
    <mergeCell ref="A2:A4"/>
    <mergeCell ref="B2:B4"/>
    <mergeCell ref="C2:C4"/>
    <mergeCell ref="D2:D4"/>
    <mergeCell ref="E2:E4"/>
    <mergeCell ref="F2:F4"/>
    <mergeCell ref="G2:G4"/>
    <mergeCell ref="H3:H4"/>
    <mergeCell ref="I3:I4"/>
    <mergeCell ref="J2:J4"/>
    <mergeCell ref="K2:K4"/>
  </mergeCells>
  <printOptions horizontalCentered="1"/>
  <pageMargins left="0.700694444444445" right="0.700694444444445" top="0.751388888888889" bottom="0.751388888888889" header="0.298611111111111" footer="0.298611111111111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4" sqref="C2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出库单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刘大鑫</cp:lastModifiedBy>
  <dcterms:created xsi:type="dcterms:W3CDTF">2020-02-11T10:08:00Z</dcterms:created>
  <dcterms:modified xsi:type="dcterms:W3CDTF">2025-04-16T03:43:01Z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729E2F820F044748921379F907B1EDC5_12</vt:lpwstr>
  </property>
</Properties>
</file>