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1"/>
  </bookViews>
  <sheets>
    <sheet name="附件一" sheetId="1" state="hidden" r:id="rId1"/>
    <sheet name="附件三" sheetId="3" r:id="rId2"/>
    <sheet name="附件四"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<sst xmlns="http://schemas.openxmlformats.org/spreadsheetml/2006/main" count="246" uniqueCount="128">
  <si>
    <t>附件一：</t>
  </si>
  <si>
    <t>慈善项目实施情况登记表</t>
  </si>
  <si>
    <t>村、社名称：</t>
  </si>
  <si>
    <t>慈善项目</t>
  </si>
  <si>
    <t>捐赠金额（万元）</t>
  </si>
  <si>
    <t>捐赠企业（个人）</t>
  </si>
  <si>
    <t>项目成效</t>
  </si>
  <si>
    <t>受益人数</t>
  </si>
  <si>
    <t>受益人（村社）确认</t>
  </si>
  <si>
    <t>捐赠时间</t>
  </si>
  <si>
    <t>备注</t>
  </si>
  <si>
    <t>附件三：</t>
  </si>
  <si>
    <t>爱心企业捐赠情况登记表</t>
  </si>
  <si>
    <t>爱心企业及机关单位</t>
  </si>
  <si>
    <t>捐赠金额</t>
  </si>
  <si>
    <t>陕西恒源投资集团有限公司</t>
  </si>
  <si>
    <t>1200.0万元</t>
  </si>
  <si>
    <t>陕西省第一届冬运会项目</t>
  </si>
  <si>
    <t>2025.9.23</t>
  </si>
  <si>
    <t>慈善协会</t>
  </si>
  <si>
    <t>60.0万元</t>
  </si>
  <si>
    <t>榆林市运动会</t>
  </si>
  <si>
    <t>2025.8.8</t>
  </si>
  <si>
    <t>18.0万元</t>
  </si>
  <si>
    <t>2025年资助困难大学生捐赠款（15名大学生）</t>
  </si>
  <si>
    <t>2025.6.27</t>
  </si>
  <si>
    <t>纳林采当村精准扶贫及乡村振兴项目</t>
  </si>
  <si>
    <t>截止到2024年</t>
  </si>
  <si>
    <t>捐赠款-见义勇为协会</t>
  </si>
  <si>
    <t>2022.7.18</t>
  </si>
  <si>
    <t>定向捐赠大病救助款-张倩</t>
  </si>
  <si>
    <t>2024.9.5</t>
  </si>
  <si>
    <t>神木县三大基金慈善项目</t>
  </si>
  <si>
    <t>赵家梁煤矿</t>
  </si>
  <si>
    <t>帮扶造林项目22万元
帮扶大学生10万元捐款</t>
  </si>
  <si>
    <t>神木市慈善协会200万元捐款
陕西美术事业发展基金会100万元捐款</t>
  </si>
  <si>
    <t>神木县慈善协会200万元捐款
神树塔老人补助款4.74万元捐款
助残费583774.18元捐款</t>
  </si>
  <si>
    <t>神木县慈善协会40万元捐款</t>
  </si>
  <si>
    <t>安村水利工程20万元赞助款
神树塔村民委员会10万元修路款</t>
  </si>
  <si>
    <t>神木县慈善协会136万元民生捐款
神木县贺家川镇太和寨办事处财政所帮扶款70万元
神树塔村村民房屋修缮帮扶5万元</t>
  </si>
  <si>
    <t>神木县贺家川镇太和寨办事处财政所帮扶款42万元</t>
  </si>
  <si>
    <t>太和寨水海则村45万元扶贫款
杨家城保护建设150万元捐赠</t>
  </si>
  <si>
    <t>贺家川镇水海则村80万元扶贫款</t>
  </si>
  <si>
    <t>神木市慈善协会沙峁镇石板上村40万元捐款
孙家岔镇神树塔村村民委员会20万元修缮整改赞助费
神木市慈善协会100万元捐款</t>
  </si>
  <si>
    <t>神木市慈善协会沙峁镇石板上村40万元捐款</t>
  </si>
  <si>
    <t>神木市慈善协会5万元捐款</t>
  </si>
  <si>
    <t>神木市慈善协会200万元捐款</t>
  </si>
  <si>
    <t>赵家梁三一矿</t>
  </si>
  <si>
    <t>付款时间：2009年8月15日
收款方：神木大保当初级中学      使用方：神木大保当初级中学
款项用途：教师福利捐款</t>
  </si>
  <si>
    <t xml:space="preserve">1.700万元
付款时间：2012年9月20日
收款方：神木县慈善协会          款项用途：资助款                                  2.100万元
付款时间：2012年9月20日
收款方：陕西恒源煤电集团有限公司（代付）
使用方：神木县慈善协会                款项用途：资助款 </t>
  </si>
  <si>
    <t>付款时间：2013年4月22日
收款方：神木县慈善协会          款项用途：资助款</t>
  </si>
  <si>
    <t>付款时间：2017年10月15日20万元 2017年11月22日23.6万元 收款方：神木县沙峁镇财政所 使用方：神木县沙峁镇王家洼村 款项用途：结对帮扶精准扶贫款</t>
  </si>
  <si>
    <t>付款时间：2018年8月6日20万元 2018年10月26日3.6万元 2018年11月5日20万元 收款方：神木县沙峁镇财政所 使用方：神木县沙峁镇王家洼村 款项用途：结对帮扶精准扶贫款</t>
  </si>
  <si>
    <t>付款时间：2019年12月16日40万元 2019年12月16日3.6万元 收款方：神木市财政局往来资金专户 使用方：神木县沙峁镇王家洼村 款项用途：结对帮扶精准扶贫款</t>
  </si>
  <si>
    <t>付款时间：2021年1月29日43.6万元 收款方：神木市财政局往来资金专户 使用方：神木县沙峁镇王家洼村 款项用途：结对帮扶精准扶贫款</t>
  </si>
  <si>
    <t>1.付款时间：2021年9月10日60万元       收款方：榆林市慈善协会
使用方：神木市锦界镇圪丑沟村    款项用途：慈善心腹家园项目帮扶款           2.付款时间：2021年12月02日100万元
收款方：榆林市慈善协会
使用方：神木市孙家岔镇
款项用途：慈善幸福家园项目款</t>
  </si>
  <si>
    <t>付款时间：2022年11月8日100万元           收款方：榆林市慈善协会
使用方：神木市锦界镇圪丑沟村    款项用途：慈善幸福家园项目款</t>
  </si>
  <si>
    <t>海湾煤矿</t>
  </si>
  <si>
    <t>佳县店镇</t>
  </si>
  <si>
    <t>太和寨贾兴庄村</t>
  </si>
  <si>
    <t>海湾村帮扶款</t>
  </si>
  <si>
    <t>孙家岔镇政府生态环境建设100万，慈善幸福家园30万，贺川贫困户20万</t>
  </si>
  <si>
    <t>贺川平安村50万、永兴贫困户18万</t>
  </si>
  <si>
    <t>2023年7月27日向贺川沙头峁村王家坪小组乡村振兴扶贫145万</t>
  </si>
  <si>
    <t>贺川沙峁头村</t>
  </si>
  <si>
    <t>海湾三号井</t>
  </si>
  <si>
    <t>支海湾村</t>
  </si>
  <si>
    <t>贺家川镇太和寨清水坪村扶贫款19万元
付款时间：2017年9月25日
收款方：神木县贺家川镇太和寨办事处财政所
款项用途：贺家川镇太和寨清水坪村扶贫款</t>
  </si>
  <si>
    <t>贺家川镇太和寨清水坪村扶贫款13万元
付款时间：2018年9月14日
收款方：神木县贺家川镇太和寨办事处财政所
款项用途：贺家川镇太和寨清水坪村扶贫款</t>
  </si>
  <si>
    <t>7月贺家川镇太和寨清水坪村扶贫款34万（付款时间：2020.7.8；收款方：神木市民政局）
12月贺家川镇太和寨清水坪村扶贫款40万（付款时间：2020.12.10；收款方：神木市民政局）
12月关爱退役军人项目捐赠1万（付款时间：2020.12；收款方：陕西省慈善协会）</t>
  </si>
  <si>
    <t>12月榆林慈善协会定向捐赠/孙家岔镇基础设施改善/乡村振兴/生态环境改善捐款100万（付款时间：2021.12.8；收款方：榆林市慈善协会）</t>
  </si>
  <si>
    <t>王国昌、杨长俊-大病救助</t>
  </si>
  <si>
    <t>李兰琴、崔德鱼、阮林娥-大病救助</t>
  </si>
  <si>
    <t>2023年7月捐款13.75万元用于贺家川镇温路家村乡村振兴
2023年9月捐款10万元用于孙家岔镇排界村人居环境治理
2023年10月捐款40.86万元用于沙峁镇石角塔村乡村振兴
7月13.75万（付款时间：2023.6.30；收款方：神木市慈善协会）
9月10万元（付款时间：2023年8月24 日，收款方：神木市孙家岔镇人民政府）
10月40.86万元（付款时间：2023年9月26日，收款方：神木市民政局）</t>
  </si>
  <si>
    <t>2024年9月捐款130万元用于贺家川镇温路家村乡村振兴（付款时间：2024年8月29日，收款方：神木市慈善协会）
2024年11月捐款1万元用于神木慈善爱心助学（付款时间为2024年8月，收款方：陕西省慈善协会。实际用途为神木退役军人捐款）</t>
  </si>
  <si>
    <t>香水河煤矿</t>
  </si>
  <si>
    <t>2022年7月榆林慈善协会乡村振兴5万元；2022年神木慈善协会百企兴百村，捐款乔巴泥沟村45万。
季如风:
2022年9月河北泰晟源园林雕塑有限公司100万。</t>
  </si>
  <si>
    <t>2023年6月捐款黄土庙维修庙20万，捐款瑶渠村养老院30万。</t>
  </si>
  <si>
    <t>2024年8月捐款姜生贵个人1万元；2024年10月捐款乔巴泥沟乡村振兴30万元。</t>
  </si>
  <si>
    <t>恒源发电公司</t>
  </si>
  <si>
    <t>孙家岔小学捐款25万元</t>
  </si>
  <si>
    <t>1.2012年4月，孙家岔中学奖学金20万元，神木县中医院研究所10万元，神木慈善协会19.5万元，神木县肾友协会1万元，红十字27.4万元，孙家岔第一小学5万元，长城协会30万元，陕晋蒙三省横联35万元，孙家岔中学10万元，陕北民歌发展基金会56万元。</t>
  </si>
  <si>
    <t>付款时间：2015年3月，孙家岔校建集资130万元，收款方：孙家岔初级中学；民生永续工程捐款100万元，收款方：神木县慈善协会。神木县晋剧团10万元，收款方：神木县晋剧团</t>
  </si>
  <si>
    <t>1.218年6月37号凭证，榆林市非公经济发展研究会10万元，收款方：榆林市非公经济发展研究会，付款时间：2018年5月23日。子洲苗家坪景家沟村6万元，收款方：神木县慈善协会，收款时间：2018年5月29日。   2.2018年7月222号凭证，陕西省公安民警英烈基金会40万元，收款方：陕西省公安民警英烈基金会，付款时间：2018年7月24日。</t>
  </si>
  <si>
    <t>1.2019年1月，爱心温暖助学协会公益捐赠26295元，付款时间：2019年1月22日，收款方：陕西省爱心温暖助学夕会。                                   2.2019年2月，特困职工慰问金44000元，付款时间：2019年2月，收款人：职工</t>
  </si>
  <si>
    <t>1.2020年3月，杨家城保护捐款50万元，付款时间：2020年3月9日，收款方：神木市杨家城保护建设工作领导小组指挥部；                           2.2020年9月，神木文化传媒公司旅游节赞助费50万元。付款时间：2020年8月</t>
  </si>
  <si>
    <t>1.2021年8月，贺川高家塔帮扶款30万元，付款时间：2021年8月10日，收款方：神木市财政局往来资金专户。    2.2021年11月，关爱退役军人1万元。付款时间：2021年11月，收款方：神木市慈善协会，用款方：雷宇鹏</t>
  </si>
  <si>
    <t>1.2022年6月，教育捐款专项资金1万元，付款时间：2022年6月17日，收款方：神木市慈善协会，用款方：田爱霞</t>
  </si>
  <si>
    <t>支神木慈善协会捐款60万
1.2023年8月，支车岔防洪专项捐款，付款时间：2023年8月17日，收款方：神木市慈善协会</t>
  </si>
  <si>
    <t>1.2024年12月，孙家岔中学捐款，付款时间：2024年12月30日，收款方：神木市慈善协会，用款方：孙家岔镇府专项教育基金</t>
  </si>
  <si>
    <t>锦界热电公司</t>
  </si>
  <si>
    <t>2012年10月17日，榆林职业技术学院庆典捐赠</t>
  </si>
  <si>
    <t>(1)2019年8月16日银行支付10万元（神木市财政局往业资金专户、用于企业结对帮扶贫困迎宾路街道）； （2）2019年12月23日银行支付50万元（神木杨家城保护建设工作小组指挥部、2020年1月记字24号收到捐赠票据50万元）；（3）2019年12月31日银行支付160万元给渭南市慈善协会、用于富平县宫里镇雷村五及六村民小组道路硬化及文化广场建设</t>
  </si>
  <si>
    <t>（1）2021年2月5日银行付款3万元（慰问敬老院米面油发票）;(2)2021年7月26日银行支付10万元给神木财政局往来资金专户、用于贺家川镇张川村崔家沟路灯亮化工程帮扶，21年8月25日记127号凭证收到捐款票据10万元;（3）2021年12月6日银行支付5万元给神木财政局往来资金专户用于贺家川镇张家村崔家沟路灯亮化工程帮扶。2024年1月票据5万元;
亮化工程</t>
  </si>
  <si>
    <t>恒源焦化公司</t>
  </si>
  <si>
    <t>2017年6月20日向神木市尔林兔财政所支出15万元，用于尔林兔精准扶贫项目</t>
  </si>
  <si>
    <t>2018年11月向神木市尔林兔财政所支出1371600元，135万元用于尔林兔精准扶贫项目，21600元为公益岗位工资</t>
  </si>
  <si>
    <t>2019年11月5日向杨家城保护建设工作领导小组指挥部支出50万元，用于杨家城保护建设</t>
  </si>
  <si>
    <t>2020年3月19日向神木市慈善协会捐款6万元
2020年4月27日向神木市财政局支出28800元，用于尔林兔公益岗位工资</t>
  </si>
  <si>
    <t>2021年8月20日向神木市财政局支出15万元，2021年9月14日向神木市财政局支出15万元，30万元都用于高家堡杏峁村帮扶资金</t>
  </si>
  <si>
    <t>2022年1月7日向神木市慈善协会支出12.5万元，为疫情捐款 2022年6月16日向田爱霞支出1万元，用于孙家岔教育基金</t>
  </si>
  <si>
    <t>2023年11月16日向神木市龙华公民道德建设基金会捐款100万</t>
  </si>
  <si>
    <t>恒源电化公司</t>
  </si>
  <si>
    <t>杨家城保护</t>
  </si>
  <si>
    <t>农业产业农产品扶贫款</t>
  </si>
  <si>
    <t>幸福家园项目</t>
  </si>
  <si>
    <t>乡村振兴50020元
幸福家园70万
古城文化（关帝）120万</t>
  </si>
  <si>
    <t>2023年4月 教育扶贫支出1万元</t>
  </si>
  <si>
    <t>农丰农业公司</t>
  </si>
  <si>
    <t>孙家岔校建集资130万元，民生神木献爱心100万元</t>
  </si>
  <si>
    <t>1.2017年9月27日给买神木县长青食品公司月饼，向纳林彩当村贫困户发放月饼支出5400元；2.2017年10月2日向纳林彩当敬老院发放自产白山羊肉一只1204元；3.2027年10月8日资助那林采当贫困户郝德江5000元、李秀花5000元、魏国荣5000元、高树则3000元、车宽厚3000元、陈香娃3000元、郝三绵2000元、高在和2000元；4.2017年11月8日资助大病户陈香娃10000元。5.2017年11月26日通过现金方式采购种羊671只410500元（向纳林彩当扶贫户发放）7.2017年10月10日采购扶贫户兰在和羊肉补差价728元（向三号井销售）；8.2017年11月18日雇佣工队郭勇刚给纳林彩当贫困户何明维家改造房屋及库房支出53200元。</t>
  </si>
  <si>
    <t>1.2018年2月12日通过现金方式购买米面油各2份，然后向纳林采当养老院慰问支出745元；2.2018年4月14日向纳林彩当养老院捐赠自产仔猪2头2400元；3.2018年6月20日通过现金方式购买曹增文白山羊种羊90只支出51000元、购买魏凤高白山羊种羊7只支出5100元（向纳林彩当贫困户发放）；4.2018年6月20日通过现金方式向尔林兔张和平门市购买四件套向那林采当贫困户李旭则家免费发放支出370元。5.2018年7月24日通过工队刘富烈给扶贫户李旭则、郝三绵改造羊舍支出11115元；6.2018年8月9日通过现金方式购买找存柱白山羊种羊11只支出6700元、向贺永昌购买白山羊种羊27只支出15900元（向纳林彩当贫困户发放）；7.2018年8月10日通过现金方式购买神木县苏义粮油店米面油各10份支出3700元、和国强商场购买洗衣机5台支出4900元、和神木张利军超市购买牛奶35箱支出1295元，召开现场会向那林采当养老院发放；9.2018年8月10日向纳林采当贫困户发放自有种羊16只支出19076.29元；10.2018年8月4日雇佣工队张福清、杨久垓给纳林采当扶贫户何明德改造房屋支出19500元；11.2018年10月25日通过现金购买米面油，中秋节慰问扶贫户支出1325元；12.2018年8月9日通过现金方式购买神木鑫梦缘商贸公司三件套发放给养老院及贫困户支出4250元；13.雇佣工队李军给扶贫户李旭则家修建扶贫羊舍支出22700元</t>
  </si>
  <si>
    <t>1.2019年5月28日支纳林彩当村贫困户徐国刚3000元、高在和3000元、郝鸡换3000元；2.2019年5月28日向纳林彩当贫困户发放自有种羊98只支出127400元；3.2019年5月通过现金外购白山羊种羊12只支出13200元，发放给纳林彩当贫困户。4.2019.9.2按照神脱贫办发【2019】25号文件要求向神木市财政局往来资金专户支付40000元，用于对高家堡镇白家山村白喜林、刘生莲，李家洞村张光林，中沙茆村李祥光四户低保贫困户捐款；3.2019年9月13日中秋节向纳林采当养老院慰问湖羊肉一只支出1131元；4.2018年7月2日给纳林采当村高赖打款100000元，用于修建纳林采当活动室捐资。</t>
  </si>
  <si>
    <t>1.2020年1月2日支高赖150000元，用于纳林采当村四组活动室修建捐款；2.2020年2月8日春节慰问纳林采当村养老院用自产绵羊肉一只1524元；3.2020年3月4日给纳林采当村养老院捐助自养仔猪2头5040元；4.2020年7月3日向纳林采当村雷雪亮老婆大病救助支出1000元；5.2020年8月21日支高赖18000元，用于纳林采当村四组活动室修建捐款；6.2020年9月28日中秋节购买米面月饼慰问纳林采当村养老院支出1740元；7.2020年9月28日购买吉东红苹果14500元，慰问纳林采当村四组村民；2020年9月28日购买长青食品厂月饼11035.2元，用于慰问纳林采当村四组村民；
1.2020年1月4日转给纳林采当高赖150000元，用于四组活动室修建资助款；2.2020年2月8日春节给纳林采当养老院捐赠自产绵羊肉一只支出1524元；3.2020年3月4日向纳林采当养老院发放仔猪2头5040元；4.2020年7月3日向纳林采当村雷雪亮老婆大病救助支出1000元；5.2020年8月29日支纳林采当高赖18000元，用于四队活动中心建设工程捐款；6.2020年9月28日通过现金方式购买米面油月饼，用于慰问纳林采当村养老院，支出1740元；7.2020年9月28日中秋节购买苹果，慰问纳林采当村四组村民支出14500元；8.2020年10月20日购买长青月饼慰问纳林采当四组村民支出11035.2元</t>
  </si>
  <si>
    <t>1.2021年1月24日春节购进米面油支出7617.6元，用于慰问养老院及纳林采当村四队14户贫困户（财秋则、李生才、贺反身、武林则、庞美眼、杨昌昌、高明亮、高树树、朱凤琴、赵明则、李飞飞、陈振刚）；2.2021年5月21日，支纳林采当村二组组长贺建雄100000元，用于二组村民帮扶；3.2021年7月10日给纳林采当村养老院资助自产猪肉212斤2756元；4.2021年8月24日向纳林采当村养老院发放自有湖羊种羊10只，支出25000元；向纳林采当村集体合作社捐赠白绒山羊母羊100只，支出200000元；5.2021年10月12日购买长青食品公司月饼支出12707.2元，用于慰问纳林采当村养老院、四组村民。</t>
  </si>
  <si>
    <t>1.2022年1月18日支纳林采当村大病户36000元（徐振换、何秀芳、何占德、郝辰硕、方国和、孙向红、李翠芳、姚兰英、雷引男、贺反身、何志昌、薛招儿、何生发、雷维胜、尚英美、朱耀则、杨迪宁、沈吞则18户每户2000元）；2.2022年2月24日给纳林采当村养老院发放自产仔猪3头支出7200元；3.2022年7月17日慰问纳林采当村养老院用自产猪肉200斤支出3400元；4.2022年9月10日购进长青公司月饼841元，用于慰问纳林采当村养老院；2022年9月9日，中秋节慰问纳林采当村养老院用自产牛肉1950元；5.2022年9月19日雇佣神木昌平钢结构公司免费改造纳林采当村垃圾场工程支出200000元；6.2022年12月4日支纳林采当原贫困户（兰在和）火灾事故资助支出2000元。</t>
  </si>
  <si>
    <t>1.2023年1月8日支纳林采当四组李启华5000元，用于大病救助支出；2.2023年1月17日购进米面支出3450元，用于慰问纳林采当四组高龄户；3.2023年1月19日慰问纳林采当养老院用自产牛肉支出6270元；4.2023年4月3日代集团支付纳林采当村合作社购买扶贫蜂蜜款（蜂蜜给赵家梁村民发放）100000元；5.2023年4月20日给袁家圪堵、庙壕村、阿包兔村发放自有白山羊种羊31只，支出62000元（因政府养产业提质增效项目要求发放）；6.2023年7月17日支纳林采当贫困户程小娜上大学资助款10000元，支纳林采当孤儿徐晓彤上大学资助款5000元；7. 2023年10月24日，支纳林采当村四组杨昌昌、王凤林大病户慰问共支出5000元；8.2023年11月3日购进宏达配送商贸公司月饼支出9880元，用于中秋节慰问纳林采当村四组村民。</t>
  </si>
  <si>
    <r>
      <rPr>
        <sz val="10.5"/>
        <color theme="1"/>
        <rFont val="Segoe UI"/>
        <charset val="134"/>
      </rPr>
      <t>1.2024</t>
    </r>
    <r>
      <rPr>
        <sz val="10.5"/>
        <color theme="1"/>
        <rFont val="宋体"/>
        <charset val="134"/>
      </rPr>
      <t>年</t>
    </r>
    <r>
      <rPr>
        <sz val="10.5"/>
        <color theme="1"/>
        <rFont val="Segoe UI"/>
        <charset val="134"/>
      </rPr>
      <t>2</t>
    </r>
    <r>
      <rPr>
        <sz val="10.5"/>
        <color theme="1"/>
        <rFont val="宋体"/>
        <charset val="134"/>
      </rPr>
      <t>月</t>
    </r>
    <r>
      <rPr>
        <sz val="10.5"/>
        <color theme="1"/>
        <rFont val="Segoe UI"/>
        <charset val="134"/>
      </rPr>
      <t>22</t>
    </r>
    <r>
      <rPr>
        <sz val="10.5"/>
        <color theme="1"/>
        <rFont val="宋体"/>
        <charset val="134"/>
      </rPr>
      <t>日购进米面支出</t>
    </r>
    <r>
      <rPr>
        <sz val="10.5"/>
        <color theme="1"/>
        <rFont val="Segoe UI"/>
        <charset val="134"/>
      </rPr>
      <t>2560</t>
    </r>
    <r>
      <rPr>
        <sz val="10.5"/>
        <color theme="1"/>
        <rFont val="宋体"/>
        <charset val="134"/>
      </rPr>
      <t>元，用于春节慰问纳林采当村老龄户；</t>
    </r>
    <r>
      <rPr>
        <sz val="10.5"/>
        <color theme="1"/>
        <rFont val="Segoe UI"/>
        <charset val="134"/>
      </rPr>
      <t>2.2024</t>
    </r>
    <r>
      <rPr>
        <sz val="10.5"/>
        <color theme="1"/>
        <rFont val="宋体"/>
        <charset val="134"/>
      </rPr>
      <t>年</t>
    </r>
    <r>
      <rPr>
        <sz val="10.5"/>
        <color theme="1"/>
        <rFont val="Segoe UI"/>
        <charset val="134"/>
      </rPr>
      <t>9</t>
    </r>
    <r>
      <rPr>
        <sz val="10.5"/>
        <color theme="1"/>
        <rFont val="宋体"/>
        <charset val="134"/>
      </rPr>
      <t>月</t>
    </r>
    <r>
      <rPr>
        <sz val="10.5"/>
        <color theme="1"/>
        <rFont val="Segoe UI"/>
        <charset val="134"/>
      </rPr>
      <t>15</t>
    </r>
    <r>
      <rPr>
        <sz val="10.5"/>
        <color theme="1"/>
        <rFont val="宋体"/>
        <charset val="134"/>
      </rPr>
      <t>日中秋节慰问养老院、村委会用自产牛肉支出</t>
    </r>
    <r>
      <rPr>
        <sz val="10.5"/>
        <color theme="1"/>
        <rFont val="Segoe UI"/>
        <charset val="134"/>
      </rPr>
      <t>2930</t>
    </r>
    <r>
      <rPr>
        <sz val="10.5"/>
        <color theme="1"/>
        <rFont val="宋体"/>
        <charset val="134"/>
      </rPr>
      <t>元；</t>
    </r>
    <r>
      <rPr>
        <sz val="10.5"/>
        <color theme="1"/>
        <rFont val="Segoe UI"/>
        <charset val="134"/>
      </rPr>
      <t>3.2024</t>
    </r>
    <r>
      <rPr>
        <sz val="10.5"/>
        <color theme="1"/>
        <rFont val="宋体"/>
        <charset val="134"/>
      </rPr>
      <t>年</t>
    </r>
    <r>
      <rPr>
        <sz val="10.5"/>
        <color theme="1"/>
        <rFont val="Segoe UI"/>
        <charset val="134"/>
      </rPr>
      <t>8</t>
    </r>
    <r>
      <rPr>
        <sz val="10.5"/>
        <color theme="1"/>
        <rFont val="宋体"/>
        <charset val="134"/>
      </rPr>
      <t>月</t>
    </r>
    <r>
      <rPr>
        <sz val="10.5"/>
        <color theme="1"/>
        <rFont val="Segoe UI"/>
        <charset val="134"/>
      </rPr>
      <t>27</t>
    </r>
    <r>
      <rPr>
        <sz val="10.5"/>
        <color theme="1"/>
        <rFont val="宋体"/>
        <charset val="134"/>
      </rPr>
      <t>日支纳林采当村孤儿徐向阳上大学资助款</t>
    </r>
    <r>
      <rPr>
        <sz val="10.5"/>
        <color theme="1"/>
        <rFont val="Segoe UI"/>
        <charset val="134"/>
      </rPr>
      <t>5000</t>
    </r>
    <r>
      <rPr>
        <sz val="10.5"/>
        <color theme="1"/>
        <rFont val="宋体"/>
        <charset val="134"/>
      </rPr>
      <t>元；</t>
    </r>
    <r>
      <rPr>
        <sz val="10.5"/>
        <color theme="1"/>
        <rFont val="Segoe UI"/>
        <charset val="134"/>
      </rPr>
      <t>4.2024</t>
    </r>
    <r>
      <rPr>
        <sz val="10.5"/>
        <color theme="1"/>
        <rFont val="宋体"/>
        <charset val="134"/>
      </rPr>
      <t>年</t>
    </r>
    <r>
      <rPr>
        <sz val="10.5"/>
        <color theme="1"/>
        <rFont val="Segoe UI"/>
        <charset val="134"/>
      </rPr>
      <t>8</t>
    </r>
    <r>
      <rPr>
        <sz val="10.5"/>
        <color theme="1"/>
        <rFont val="宋体"/>
        <charset val="134"/>
      </rPr>
      <t>月</t>
    </r>
    <r>
      <rPr>
        <sz val="10.5"/>
        <color theme="1"/>
        <rFont val="Segoe UI"/>
        <charset val="134"/>
      </rPr>
      <t>29</t>
    </r>
    <r>
      <rPr>
        <sz val="10.5"/>
        <color theme="1"/>
        <rFont val="宋体"/>
        <charset val="134"/>
      </rPr>
      <t>日支纳林采当四组村民高凤高大病救助款</t>
    </r>
    <r>
      <rPr>
        <sz val="10.5"/>
        <color theme="1"/>
        <rFont val="Segoe UI"/>
        <charset val="134"/>
      </rPr>
      <t>3000</t>
    </r>
    <r>
      <rPr>
        <sz val="10.5"/>
        <color theme="1"/>
        <rFont val="宋体"/>
        <charset val="134"/>
      </rPr>
      <t>元；</t>
    </r>
  </si>
  <si>
    <t>恒源酒店公司</t>
  </si>
  <si>
    <t>杨家城项目捐款20000元
2019年10月23日银行转账支付杨家城保护建设费20000元，收款单位为个人“王倩”，对方开具公益事业捐赠统一票据作为收款收据证明。</t>
  </si>
  <si>
    <t>神木市慈善协会项目捐款100000元
2021年12月18日银行转账支付“百企兴百村”活动捐资100000元，收款单位为“榆林市慈善协会”，对方开具公益事业捐赠统一票据作为收款收据证明</t>
  </si>
  <si>
    <t>神木天汉坊酒业公司</t>
  </si>
  <si>
    <t>杨家城保护建设费   2019.10.22    收款人：王倩  用途：杨家城建设</t>
  </si>
  <si>
    <t/>
  </si>
  <si>
    <t>附件四：</t>
  </si>
  <si>
    <t>爱心企业、机关单位及爱心人士捐赠情况汇总表</t>
  </si>
  <si>
    <t>镇、街名称：</t>
  </si>
  <si>
    <t>爱心企业、机关单位及爱心人士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</si>
</sst>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quot;万元&quot;"/>
  </numFmts>
  <fonts count="34">
    <font>
      <sz val="11"/>
      <color theme="1"/>
      <name val="宋体"/>
      <charset val="134"/>
      <scheme val="minor"/>
    </font>
    <font>
      <sz val="14"/>
      <color theme="1"/>
      <name val="黑体"/>
      <charset val="134"/>
    </font>
    <font>
      <sz val="20"/>
      <color theme="1"/>
      <name val="方正小标宋简体"/>
      <charset val="134"/>
    </font>
    <font>
      <sz val="18"/>
      <color theme="1"/>
      <name val="宋体"/>
      <charset val="134"/>
      <scheme val="minor"/>
    </font>
    <font>
      <sz val="14"/>
      <color theme="1"/>
      <name val="宋体"/>
      <charset val="134"/>
      <scheme val="minor"/>
    </font>
    <font>
      <sz val="20"/>
      <color theme="1"/>
      <name val="宋体"/>
      <charset val="134"/>
      <scheme val="minor"/>
    </font>
    <font>
      <sz val="12"/>
      <color theme="1"/>
      <name val="宋体"/>
      <charset val="134"/>
      <scheme val="minor"/>
    </font>
    <font>
      <sz val="12"/>
      <color theme="1"/>
      <name val="方正小标宋简体"/>
      <charset val="134"/>
    </font>
    <font>
      <b/>
      <sz val="12"/>
      <color theme="1"/>
      <name val="宋体"/>
      <charset val="134"/>
      <scheme val="minor"/>
    </font>
    <font>
      <sz val="11"/>
      <name val="宋体"/>
      <charset val="134"/>
    </font>
    <font>
      <sz val="11"/>
      <color theme="1"/>
      <name val="宋体"/>
      <charset val="134"/>
    </font>
    <font>
      <sz val="10.5"/>
      <color theme="1"/>
      <name val="Segoe UI"/>
      <charset val="134"/>
    </font>
    <font>
      <sz val="12"/>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2">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0" fillId="0" borderId="0" xfId="0" applyFont="1" applyFill="1" applyAlignment="1">
      <alignment horizontal="center" vertical="center"/>
    </xf>
    <xf numFmtId="0" fontId="6" fillId="0" borderId="0" xfId="0" applyFont="1" applyFill="1" applyAlignment="1">
      <alignment vertical="center"/>
    </xf>
    <xf numFmtId="0" fontId="1" fillId="0" borderId="0" xfId="0" applyFont="1" applyFill="1" applyAlignment="1">
      <alignment horizontal="center"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6" fillId="0" borderId="0" xfId="0" applyFont="1" applyFill="1" applyAlignment="1">
      <alignment horizontal="left" vertical="center"/>
    </xf>
    <xf numFmtId="0" fontId="8" fillId="0" borderId="1" xfId="0" applyFont="1" applyFill="1" applyBorder="1" applyAlignment="1">
      <alignment horizontal="center" vertical="center"/>
    </xf>
    <xf numFmtId="0" fontId="0" fillId="0" borderId="2" xfId="0" applyFont="1" applyFill="1" applyBorder="1" applyAlignment="1">
      <alignment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1" fillId="0" borderId="1" xfId="0" applyFont="1" applyBorder="1" applyAlignment="1">
      <alignment vertical="center" wrapText="1"/>
    </xf>
    <xf numFmtId="176" fontId="10" fillId="0" borderId="0" xfId="0" applyNumberFormat="1" applyFont="1" applyFill="1" applyAlignment="1">
      <alignment horizontal="center" vertical="center"/>
    </xf>
    <xf numFmtId="0" fontId="11" fillId="0" borderId="0" xfId="0" applyFont="1" applyAlignment="1">
      <alignment vertical="center" wrapText="1"/>
    </xf>
    <xf numFmtId="0" fontId="12" fillId="0" borderId="0" xfId="0" applyFont="1" applyFill="1" applyBorder="1" applyAlignment="1">
      <alignment vertical="center" wrapText="1"/>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13" fillId="0" borderId="1" xfId="0" applyFont="1" applyBorder="1" applyAlignment="1">
      <alignment horizontal="center" vertical="center"/>
    </xf>
    <xf numFmtId="0" fontId="0" fillId="0" borderId="1" xfId="0" applyBorder="1">
      <alignment vertical="center"/>
    </xf>
    <xf numFmtId="0" fontId="5"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9"/>
  <sheetViews>
    <sheetView workbookViewId="0">
      <selection activeCell="A1" sqref="A1"/>
    </sheetView>
  </sheetViews>
  <sheetFormatPr defaultColWidth="9" defaultRowHeight="13.5"/>
  <cols>
    <col min="1" max="1" width="13.125" customWidth="1"/>
    <col min="2" max="2" width="23.525" customWidth="1"/>
    <col min="3" max="3" width="22.875" customWidth="1"/>
    <col min="4" max="4" width="13.375" customWidth="1"/>
    <col min="5" max="5" width="13.125" customWidth="1"/>
    <col min="6" max="6" width="26.525" customWidth="1"/>
    <col min="7" max="7" width="12.75" customWidth="1"/>
    <col min="8" max="8" width="12" customWidth="1"/>
    <col min="9" max="9" width="9" hidden="1" customWidth="1"/>
  </cols>
  <sheetData>
    <row r="1" ht="18.75" spans="1:9">
      <c r="A1" s="26" t="s">
        <v>0</v>
      </c>
    </row>
    <row r="2" ht="25.5" spans="1:9">
      <c r="A2" s="27" t="s">
        <v>1</v>
      </c>
      <c r="B2" s="27"/>
      <c r="C2" s="27"/>
      <c r="D2" s="27"/>
      <c r="E2" s="27"/>
      <c r="F2" s="27"/>
      <c r="G2" s="27"/>
      <c r="H2" s="27"/>
    </row>
    <row r="3" ht="22.5" spans="1:9">
      <c r="A3" s="28" t="s">
        <v>2</v>
      </c>
      <c r="B3" s="28"/>
      <c r="C3" s="28"/>
      <c r="D3" s="28"/>
      <c r="E3" s="28"/>
      <c r="F3" s="28"/>
      <c r="G3" s="28"/>
      <c r="H3" s="28"/>
    </row>
    <row r="4" ht="20.25" spans="1:9">
      <c r="A4" s="29" t="s">
        <v>3</v>
      </c>
      <c r="B4" s="29" t="s">
        <v>4</v>
      </c>
      <c r="C4" s="29" t="s">
        <v>5</v>
      </c>
      <c r="D4" s="29" t="s">
        <v>6</v>
      </c>
      <c r="E4" s="29" t="s">
        <v>7</v>
      </c>
      <c r="F4" s="29" t="s">
        <v>8</v>
      </c>
      <c r="G4" s="29" t="s">
        <v>9</v>
      </c>
      <c r="H4" s="29" t="s">
        <v>10</v>
      </c>
      <c r="I4" s="30"/>
    </row>
    <row r="5" ht="25.5" spans="1:9">
      <c r="A5" s="31"/>
      <c r="B5" s="31"/>
      <c r="C5" s="31"/>
      <c r="D5" s="31"/>
      <c r="E5" s="31"/>
      <c r="F5" s="31"/>
      <c r="G5" s="31"/>
      <c r="H5" s="31"/>
      <c r="I5" s="30"/>
    </row>
    <row r="6" ht="25.5" spans="1:9">
      <c r="A6" s="31"/>
      <c r="B6" s="31"/>
      <c r="C6" s="31"/>
      <c r="D6" s="31"/>
      <c r="E6" s="31"/>
      <c r="F6" s="31"/>
      <c r="G6" s="31"/>
      <c r="H6" s="31"/>
      <c r="I6" s="30"/>
    </row>
    <row r="7" ht="25.5" spans="1:9">
      <c r="A7" s="31"/>
      <c r="B7" s="31"/>
      <c r="C7" s="31"/>
      <c r="D7" s="31"/>
      <c r="E7" s="31"/>
      <c r="F7" s="31"/>
      <c r="G7" s="31"/>
      <c r="H7" s="31"/>
      <c r="I7" s="30"/>
    </row>
    <row r="8" ht="25.5" spans="1:9">
      <c r="A8" s="31"/>
      <c r="B8" s="31"/>
      <c r="C8" s="31"/>
      <c r="D8" s="31"/>
      <c r="E8" s="31"/>
      <c r="F8" s="31"/>
      <c r="G8" s="31"/>
      <c r="H8" s="31"/>
      <c r="I8" s="30"/>
    </row>
    <row r="9" ht="25.5" spans="1:9">
      <c r="A9" s="31"/>
      <c r="B9" s="31"/>
      <c r="C9" s="31"/>
      <c r="D9" s="31"/>
      <c r="E9" s="31"/>
      <c r="F9" s="31"/>
      <c r="G9" s="31"/>
      <c r="H9" s="31"/>
      <c r="I9" s="30"/>
    </row>
    <row r="10" ht="25.5" spans="1:9">
      <c r="A10" s="31"/>
      <c r="B10" s="31"/>
      <c r="C10" s="31"/>
      <c r="D10" s="31"/>
      <c r="E10" s="31"/>
      <c r="F10" s="31"/>
      <c r="G10" s="31"/>
      <c r="H10" s="31"/>
      <c r="I10" s="30"/>
    </row>
    <row r="11" ht="25.5" spans="1:9">
      <c r="A11" s="31"/>
      <c r="B11" s="31"/>
      <c r="C11" s="31"/>
      <c r="D11" s="31"/>
      <c r="E11" s="31"/>
      <c r="F11" s="31"/>
      <c r="G11" s="31"/>
      <c r="H11" s="31"/>
      <c r="I11" s="30"/>
    </row>
    <row r="12" ht="25.5" spans="1:9">
      <c r="A12" s="31"/>
      <c r="B12" s="31"/>
      <c r="C12" s="31"/>
      <c r="D12" s="31"/>
      <c r="E12" s="31"/>
      <c r="F12" s="31"/>
      <c r="G12" s="31"/>
      <c r="H12" s="31"/>
      <c r="I12" s="30"/>
    </row>
    <row r="13" ht="25.5" spans="1:9">
      <c r="A13" s="31"/>
      <c r="B13" s="31"/>
      <c r="C13" s="31"/>
      <c r="D13" s="31"/>
      <c r="E13" s="31"/>
      <c r="F13" s="31"/>
      <c r="G13" s="31"/>
      <c r="H13" s="31"/>
      <c r="I13" s="30"/>
    </row>
    <row r="14" ht="25.5" spans="1:9">
      <c r="A14" s="31"/>
      <c r="B14" s="31"/>
      <c r="C14" s="31"/>
      <c r="D14" s="31"/>
      <c r="E14" s="31"/>
      <c r="F14" s="31"/>
      <c r="G14" s="31"/>
      <c r="H14" s="31"/>
      <c r="I14" s="30"/>
    </row>
    <row r="15" ht="25.5" spans="1:9">
      <c r="A15" s="31"/>
      <c r="B15" s="31"/>
      <c r="C15" s="31"/>
      <c r="D15" s="31"/>
      <c r="E15" s="31"/>
      <c r="F15" s="31"/>
      <c r="G15" s="31"/>
      <c r="H15" s="31"/>
      <c r="I15" s="30"/>
    </row>
    <row r="16" ht="25.5" spans="1:9">
      <c r="A16" s="31"/>
      <c r="B16" s="31"/>
      <c r="C16" s="31"/>
      <c r="D16" s="31"/>
      <c r="E16" s="31"/>
      <c r="F16" s="31"/>
      <c r="G16" s="31"/>
      <c r="H16" s="31"/>
      <c r="I16" s="30"/>
    </row>
    <row r="17" ht="25.5" spans="1:9">
      <c r="A17" s="31"/>
      <c r="B17" s="31"/>
      <c r="C17" s="31"/>
      <c r="D17" s="31"/>
      <c r="E17" s="31"/>
      <c r="F17" s="31"/>
      <c r="G17" s="31"/>
      <c r="H17" s="31"/>
      <c r="I17" s="30"/>
    </row>
    <row r="18" ht="25.5" spans="1:9">
      <c r="A18" s="31"/>
      <c r="B18" s="31"/>
      <c r="C18" s="31"/>
      <c r="D18" s="31"/>
      <c r="E18" s="31"/>
      <c r="F18" s="31"/>
      <c r="G18" s="31"/>
      <c r="H18" s="31"/>
      <c r="I18" s="30"/>
    </row>
    <row r="19" ht="25.5" spans="1:9">
      <c r="A19" s="31"/>
      <c r="B19" s="31"/>
      <c r="C19" s="31"/>
      <c r="D19" s="31"/>
      <c r="E19" s="31"/>
      <c r="F19" s="31"/>
      <c r="G19" s="31"/>
      <c r="H19" s="31"/>
      <c r="I19" s="30"/>
    </row>
  </sheetData>
  <mergeCells count="2">
    <mergeCell ref="A2:H2"/>
    <mergeCell ref="A3:H3"/>
  </mergeCells>
  <pageMargins left="0.550694444444444" right="0.550694444444444" top="0.786805555555556" bottom="0.74791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96"/>
  <sheetViews>
    <sheetView tabSelected="1" zoomScale="120" zoomScaleNormal="120" workbookViewId="0">
      <pane ySplit="4" topLeftCell="A5" activePane="bottomLeft" state="frozen"/>
      <selection/>
      <selection pane="bottomLeft" activeCell="B92" sqref="B92"/>
    </sheetView>
  </sheetViews>
  <sheetFormatPr defaultColWidth="9" defaultRowHeight="14.25" outlineLevelCol="5"/>
  <cols>
    <col min="1" max="1" width="19.5" style="7" customWidth="1"/>
    <col min="2" max="2" width="14.25" style="7" customWidth="1"/>
    <col min="3" max="3" width="31.5" style="8" customWidth="1"/>
    <col min="4" max="4" width="11.625" style="7" customWidth="1"/>
    <col min="5" max="5" width="13.75" style="7" customWidth="1"/>
    <col min="6" max="6" width="9" style="1" hidden="1" customWidth="1"/>
    <col min="7" max="7" width="9" style="1"/>
    <col min="8" max="9" width="10.125" style="1"/>
    <col min="10" max="16384" width="9" style="1"/>
  </cols>
  <sheetData>
    <row r="1" s="1" customFormat="1" ht="26" customHeight="1" spans="1:6">
      <c r="A1" s="9" t="s">
        <v>11</v>
      </c>
      <c r="B1" s="7"/>
      <c r="C1" s="8"/>
      <c r="D1" s="7"/>
      <c r="E1" s="7"/>
    </row>
    <row r="2" s="1" customFormat="1" ht="25.5" spans="1:6">
      <c r="A2" s="3" t="s">
        <v>12</v>
      </c>
      <c r="B2" s="3"/>
      <c r="C2" s="10"/>
      <c r="D2" s="3"/>
      <c r="E2" s="3"/>
    </row>
    <row r="3" s="1" customFormat="1" ht="22.5" spans="1:6">
      <c r="A3" s="4"/>
      <c r="B3" s="11"/>
      <c r="C3" s="12"/>
      <c r="D3" s="11"/>
      <c r="E3" s="11"/>
    </row>
    <row r="4" s="1" customFormat="1" spans="1:6">
      <c r="A4" s="13" t="s">
        <v>13</v>
      </c>
      <c r="B4" s="13" t="s">
        <v>14</v>
      </c>
      <c r="C4" s="13" t="s">
        <v>3</v>
      </c>
      <c r="D4" s="13" t="s">
        <v>9</v>
      </c>
      <c r="E4" s="13" t="s">
        <v>10</v>
      </c>
      <c r="F4" s="14"/>
    </row>
    <row r="5" s="1" customFormat="1" ht="27" spans="1:6">
      <c r="A5" s="15" t="s">
        <v>15</v>
      </c>
      <c r="B5" s="16" t="s">
        <v>16</v>
      </c>
      <c r="C5" s="15" t="s">
        <v>17</v>
      </c>
      <c r="D5" s="17" t="s">
        <v>18</v>
      </c>
      <c r="E5" s="17" t="s">
        <v>19</v>
      </c>
      <c r="F5" s="14"/>
    </row>
    <row r="6" s="1" customFormat="1" ht="27" spans="1:6">
      <c r="A6" s="15" t="s">
        <v>15</v>
      </c>
      <c r="B6" s="16" t="s">
        <v>20</v>
      </c>
      <c r="C6" s="15" t="s">
        <v>21</v>
      </c>
      <c r="D6" s="17" t="s">
        <v>22</v>
      </c>
      <c r="E6" s="17" t="s">
        <v>19</v>
      </c>
      <c r="F6" s="14"/>
    </row>
    <row r="7" s="1" customFormat="1" ht="27" spans="1:6">
      <c r="A7" s="15" t="s">
        <v>15</v>
      </c>
      <c r="B7" s="16" t="s">
        <v>23</v>
      </c>
      <c r="C7" s="15" t="s">
        <v>24</v>
      </c>
      <c r="D7" s="17" t="s">
        <v>25</v>
      </c>
      <c r="E7" s="17" t="s">
        <v>19</v>
      </c>
      <c r="F7" s="14"/>
    </row>
    <row r="8" s="1" customFormat="1" ht="27" spans="1:6">
      <c r="A8" s="15" t="s">
        <v>15</v>
      </c>
      <c r="B8" s="16">
        <v>59110000</v>
      </c>
      <c r="C8" s="15" t="s">
        <v>26</v>
      </c>
      <c r="D8" s="17" t="s">
        <v>27</v>
      </c>
      <c r="E8" s="17"/>
      <c r="F8" s="14"/>
    </row>
    <row r="9" s="1" customFormat="1" ht="27" spans="1:6">
      <c r="A9" s="15" t="s">
        <v>15</v>
      </c>
      <c r="B9" s="16">
        <v>3000000</v>
      </c>
      <c r="C9" s="15" t="s">
        <v>28</v>
      </c>
      <c r="D9" s="17" t="s">
        <v>29</v>
      </c>
      <c r="E9" s="17" t="s">
        <v>19</v>
      </c>
      <c r="F9" s="14"/>
    </row>
    <row r="10" s="1" customFormat="1" ht="27" spans="1:6">
      <c r="A10" s="15" t="s">
        <v>15</v>
      </c>
      <c r="B10" s="16">
        <v>50000</v>
      </c>
      <c r="C10" s="15" t="s">
        <v>30</v>
      </c>
      <c r="D10" s="17" t="s">
        <v>31</v>
      </c>
      <c r="E10" s="17" t="s">
        <v>19</v>
      </c>
      <c r="F10" s="14"/>
    </row>
    <row r="11" s="1" customFormat="1" ht="27" spans="1:6">
      <c r="A11" s="15" t="s">
        <v>15</v>
      </c>
      <c r="B11" s="16">
        <v>25850000</v>
      </c>
      <c r="C11" s="15" t="s">
        <v>32</v>
      </c>
      <c r="D11" s="17">
        <v>2011</v>
      </c>
      <c r="E11" s="17"/>
      <c r="F11" s="14"/>
    </row>
    <row r="12" s="1" customFormat="1" ht="27" spans="1:6">
      <c r="A12" s="18" t="s">
        <v>33</v>
      </c>
      <c r="B12" s="16">
        <v>320000</v>
      </c>
      <c r="C12" s="15" t="s">
        <v>34</v>
      </c>
      <c r="D12" s="17">
        <v>2010</v>
      </c>
      <c r="E12" s="17"/>
      <c r="F12" s="14"/>
    </row>
    <row r="13" s="1" customFormat="1" ht="40.5" spans="1:6">
      <c r="A13" s="18" t="s">
        <v>33</v>
      </c>
      <c r="B13" s="19">
        <v>3000000</v>
      </c>
      <c r="C13" s="15" t="s">
        <v>35</v>
      </c>
      <c r="D13" s="17">
        <v>2011</v>
      </c>
      <c r="E13" s="17" t="s">
        <v>19</v>
      </c>
      <c r="F13" s="14"/>
    </row>
    <row r="14" s="1" customFormat="1" ht="40.5" spans="1:6">
      <c r="A14" s="18" t="s">
        <v>33</v>
      </c>
      <c r="B14" s="19">
        <v>2631674.18</v>
      </c>
      <c r="C14" s="15" t="s">
        <v>36</v>
      </c>
      <c r="D14" s="17">
        <v>2012</v>
      </c>
      <c r="E14" s="17" t="s">
        <v>19</v>
      </c>
      <c r="F14" s="14"/>
    </row>
    <row r="15" s="1" customFormat="1" ht="13.5" spans="1:6">
      <c r="A15" s="18" t="s">
        <v>33</v>
      </c>
      <c r="B15" s="19">
        <v>400000</v>
      </c>
      <c r="C15" s="15" t="s">
        <v>37</v>
      </c>
      <c r="D15" s="17">
        <v>2014</v>
      </c>
      <c r="E15" s="17" t="s">
        <v>19</v>
      </c>
      <c r="F15" s="14"/>
    </row>
    <row r="16" s="1" customFormat="1" ht="27" spans="1:6">
      <c r="A16" s="18" t="s">
        <v>33</v>
      </c>
      <c r="B16" s="19">
        <v>300000</v>
      </c>
      <c r="C16" s="15" t="s">
        <v>38</v>
      </c>
      <c r="D16" s="17">
        <v>2015</v>
      </c>
      <c r="E16" s="17"/>
      <c r="F16" s="14"/>
    </row>
    <row r="17" s="1" customFormat="1" ht="63" customHeight="1" spans="1:6">
      <c r="A17" s="18" t="s">
        <v>33</v>
      </c>
      <c r="B17" s="19">
        <v>2110000</v>
      </c>
      <c r="C17" s="20" t="s">
        <v>39</v>
      </c>
      <c r="D17" s="17">
        <v>2017</v>
      </c>
      <c r="E17" s="17" t="s">
        <v>19</v>
      </c>
      <c r="F17" s="14"/>
    </row>
    <row r="18" s="1" customFormat="1" ht="27" spans="1:6">
      <c r="A18" s="18" t="s">
        <v>33</v>
      </c>
      <c r="B18" s="19">
        <v>420000</v>
      </c>
      <c r="C18" s="20" t="s">
        <v>40</v>
      </c>
      <c r="D18" s="17">
        <v>2018</v>
      </c>
      <c r="E18" s="17"/>
      <c r="F18" s="14"/>
    </row>
    <row r="19" s="1" customFormat="1" ht="27" spans="1:6">
      <c r="A19" s="18" t="s">
        <v>33</v>
      </c>
      <c r="B19" s="19">
        <v>1950000</v>
      </c>
      <c r="C19" s="20" t="s">
        <v>41</v>
      </c>
      <c r="D19" s="17">
        <v>2019</v>
      </c>
      <c r="E19" s="17"/>
      <c r="F19" s="14"/>
    </row>
    <row r="20" s="1" customFormat="1" ht="13.5" spans="1:6">
      <c r="A20" s="18" t="s">
        <v>33</v>
      </c>
      <c r="B20" s="19">
        <v>800000</v>
      </c>
      <c r="C20" s="20" t="s">
        <v>42</v>
      </c>
      <c r="D20" s="17">
        <v>2020</v>
      </c>
      <c r="E20" s="17"/>
      <c r="F20" s="14"/>
    </row>
    <row r="21" s="1" customFormat="1" ht="67.5" spans="1:6">
      <c r="A21" s="18" t="s">
        <v>33</v>
      </c>
      <c r="B21" s="19">
        <v>1600000</v>
      </c>
      <c r="C21" s="20" t="s">
        <v>43</v>
      </c>
      <c r="D21" s="17">
        <v>2021</v>
      </c>
      <c r="E21" s="17" t="s">
        <v>19</v>
      </c>
      <c r="F21" s="14"/>
    </row>
    <row r="22" s="1" customFormat="1" ht="27" spans="1:6">
      <c r="A22" s="18" t="s">
        <v>33</v>
      </c>
      <c r="B22" s="19">
        <v>400000</v>
      </c>
      <c r="C22" s="20" t="s">
        <v>44</v>
      </c>
      <c r="D22" s="17">
        <v>2022</v>
      </c>
      <c r="E22" s="17" t="s">
        <v>19</v>
      </c>
      <c r="F22" s="14"/>
    </row>
    <row r="23" s="1" customFormat="1" ht="13.5" spans="1:6">
      <c r="A23" s="18" t="s">
        <v>33</v>
      </c>
      <c r="B23" s="19">
        <v>50000</v>
      </c>
      <c r="C23" s="20" t="s">
        <v>45</v>
      </c>
      <c r="D23" s="17">
        <v>2023</v>
      </c>
      <c r="E23" s="17" t="s">
        <v>19</v>
      </c>
      <c r="F23" s="14"/>
    </row>
    <row r="24" ht="13.5" spans="1:6">
      <c r="A24" s="18" t="s">
        <v>33</v>
      </c>
      <c r="B24" s="19">
        <v>2000000</v>
      </c>
      <c r="C24" s="20" t="s">
        <v>46</v>
      </c>
      <c r="D24" s="17">
        <v>2024</v>
      </c>
      <c r="E24" s="17" t="s">
        <v>19</v>
      </c>
    </row>
    <row r="25" ht="54" spans="1:6">
      <c r="A25" s="18" t="s">
        <v>47</v>
      </c>
      <c r="B25" s="19">
        <v>300000</v>
      </c>
      <c r="C25" s="15" t="s">
        <v>48</v>
      </c>
      <c r="D25" s="17">
        <v>2009</v>
      </c>
      <c r="E25" s="17"/>
    </row>
    <row r="26" ht="135" spans="1:6">
      <c r="A26" s="18" t="s">
        <v>47</v>
      </c>
      <c r="B26" s="19">
        <v>8000000</v>
      </c>
      <c r="C26" s="21" t="s">
        <v>49</v>
      </c>
      <c r="D26" s="17">
        <v>2012</v>
      </c>
      <c r="E26" s="17" t="s">
        <v>19</v>
      </c>
    </row>
    <row r="27" ht="40.5" spans="1:6">
      <c r="A27" s="18" t="s">
        <v>47</v>
      </c>
      <c r="B27" s="19">
        <v>2000000</v>
      </c>
      <c r="C27" s="21" t="s">
        <v>50</v>
      </c>
      <c r="D27" s="17">
        <v>2013</v>
      </c>
      <c r="E27" s="17" t="s">
        <v>19</v>
      </c>
    </row>
    <row r="28" ht="75.75" spans="1:6">
      <c r="A28" s="18" t="s">
        <v>47</v>
      </c>
      <c r="B28" s="19">
        <v>436000</v>
      </c>
      <c r="C28" s="22" t="s">
        <v>51</v>
      </c>
      <c r="D28" s="17">
        <v>2017</v>
      </c>
      <c r="E28" s="17"/>
    </row>
    <row r="29" ht="75.75" spans="1:6">
      <c r="A29" s="18" t="s">
        <v>47</v>
      </c>
      <c r="B29" s="19">
        <v>436000</v>
      </c>
      <c r="C29" s="22" t="s">
        <v>52</v>
      </c>
      <c r="D29" s="17">
        <v>2018</v>
      </c>
      <c r="E29" s="17"/>
    </row>
    <row r="30" ht="75.75" spans="1:6">
      <c r="A30" s="18" t="s">
        <v>47</v>
      </c>
      <c r="B30" s="19">
        <v>436000</v>
      </c>
      <c r="C30" s="22" t="s">
        <v>53</v>
      </c>
      <c r="D30" s="17">
        <v>2019</v>
      </c>
      <c r="E30" s="17"/>
    </row>
    <row r="31" ht="60" spans="1:6">
      <c r="A31" s="18" t="s">
        <v>47</v>
      </c>
      <c r="B31" s="19">
        <v>436000</v>
      </c>
      <c r="C31" s="22" t="s">
        <v>54</v>
      </c>
      <c r="D31" s="17">
        <v>2020</v>
      </c>
      <c r="E31" s="17"/>
    </row>
    <row r="32" ht="121.5" spans="1:6">
      <c r="A32" s="18" t="s">
        <v>47</v>
      </c>
      <c r="B32" s="19">
        <v>1600000</v>
      </c>
      <c r="C32" s="20" t="s">
        <v>55</v>
      </c>
      <c r="D32" s="17">
        <v>2021</v>
      </c>
      <c r="E32" s="17" t="s">
        <v>19</v>
      </c>
    </row>
    <row r="33" ht="54" spans="1:5">
      <c r="A33" s="18" t="s">
        <v>47</v>
      </c>
      <c r="B33" s="19">
        <v>1000000</v>
      </c>
      <c r="C33" s="20" t="s">
        <v>56</v>
      </c>
      <c r="D33" s="17">
        <v>2022</v>
      </c>
      <c r="E33" s="17" t="s">
        <v>19</v>
      </c>
    </row>
    <row r="34" ht="13.5" spans="1:5">
      <c r="A34" s="17" t="s">
        <v>57</v>
      </c>
      <c r="B34" s="19">
        <v>100000</v>
      </c>
      <c r="C34" s="21" t="s">
        <v>58</v>
      </c>
      <c r="D34" s="17">
        <v>2011</v>
      </c>
      <c r="E34" s="17"/>
    </row>
    <row r="35" ht="13.5" spans="1:5">
      <c r="A35" s="17" t="s">
        <v>57</v>
      </c>
      <c r="B35" s="19">
        <v>600000</v>
      </c>
      <c r="C35" s="20" t="s">
        <v>59</v>
      </c>
      <c r="D35" s="17">
        <v>2017</v>
      </c>
      <c r="E35" s="17"/>
    </row>
    <row r="36" ht="13.5" spans="1:5">
      <c r="A36" s="17" t="s">
        <v>57</v>
      </c>
      <c r="B36" s="19">
        <v>730000</v>
      </c>
      <c r="C36" s="20" t="s">
        <v>59</v>
      </c>
      <c r="D36" s="17">
        <v>2018</v>
      </c>
      <c r="E36" s="17"/>
    </row>
    <row r="37" ht="13.5" spans="1:5">
      <c r="A37" s="17" t="s">
        <v>57</v>
      </c>
      <c r="B37" s="19">
        <v>132000</v>
      </c>
      <c r="C37" s="20" t="s">
        <v>60</v>
      </c>
      <c r="D37" s="17">
        <v>2019</v>
      </c>
      <c r="E37" s="17"/>
    </row>
    <row r="38" ht="13.5" spans="1:5">
      <c r="A38" s="17" t="s">
        <v>57</v>
      </c>
      <c r="B38" s="19">
        <v>810000</v>
      </c>
      <c r="C38" s="20" t="s">
        <v>59</v>
      </c>
      <c r="D38" s="17">
        <v>2020</v>
      </c>
      <c r="E38" s="17"/>
    </row>
    <row r="39" ht="27" spans="1:5">
      <c r="A39" s="17" t="s">
        <v>57</v>
      </c>
      <c r="B39" s="19">
        <v>1500000</v>
      </c>
      <c r="C39" s="20" t="s">
        <v>61</v>
      </c>
      <c r="D39" s="17">
        <v>2021</v>
      </c>
      <c r="E39" s="17"/>
    </row>
    <row r="40" ht="13.5" spans="1:5">
      <c r="A40" s="17" t="s">
        <v>57</v>
      </c>
      <c r="B40" s="19">
        <v>680000</v>
      </c>
      <c r="C40" s="20" t="s">
        <v>62</v>
      </c>
      <c r="D40" s="17">
        <v>2022</v>
      </c>
      <c r="E40" s="17"/>
    </row>
    <row r="41" ht="27" spans="1:5">
      <c r="A41" s="17" t="s">
        <v>57</v>
      </c>
      <c r="B41" s="19">
        <v>1450000</v>
      </c>
      <c r="C41" s="20" t="s">
        <v>63</v>
      </c>
      <c r="D41" s="17">
        <v>2023</v>
      </c>
      <c r="E41" s="17"/>
    </row>
    <row r="42" ht="13.5" spans="1:5">
      <c r="A42" s="17" t="s">
        <v>57</v>
      </c>
      <c r="B42" s="19">
        <v>3720000</v>
      </c>
      <c r="C42" s="15" t="s">
        <v>64</v>
      </c>
      <c r="D42" s="17">
        <v>2024</v>
      </c>
      <c r="E42" s="17"/>
    </row>
    <row r="43" ht="13.5" spans="1:5">
      <c r="A43" s="17" t="s">
        <v>65</v>
      </c>
      <c r="B43" s="19">
        <v>300000</v>
      </c>
      <c r="C43" s="15" t="s">
        <v>66</v>
      </c>
      <c r="D43" s="17">
        <v>2013</v>
      </c>
      <c r="E43" s="17"/>
    </row>
    <row r="44" ht="94.5" spans="1:5">
      <c r="A44" s="17" t="s">
        <v>65</v>
      </c>
      <c r="B44" s="19">
        <v>190000</v>
      </c>
      <c r="C44" s="20" t="s">
        <v>67</v>
      </c>
      <c r="D44" s="17">
        <v>2017</v>
      </c>
      <c r="E44" s="17"/>
    </row>
    <row r="45" ht="94.5" spans="1:5">
      <c r="A45" s="17" t="s">
        <v>65</v>
      </c>
      <c r="B45" s="19">
        <v>130000</v>
      </c>
      <c r="C45" s="20" t="s">
        <v>68</v>
      </c>
      <c r="D45" s="17">
        <v>2018</v>
      </c>
      <c r="E45" s="17"/>
    </row>
    <row r="46" ht="148.5" spans="1:5">
      <c r="A46" s="17" t="s">
        <v>65</v>
      </c>
      <c r="B46" s="19">
        <v>750000</v>
      </c>
      <c r="C46" s="20" t="s">
        <v>69</v>
      </c>
      <c r="D46" s="17">
        <v>2020</v>
      </c>
      <c r="E46" s="17" t="s">
        <v>19</v>
      </c>
    </row>
    <row r="47" ht="82" customHeight="1" spans="1:5">
      <c r="A47" s="17" t="s">
        <v>65</v>
      </c>
      <c r="B47" s="19">
        <v>1000000</v>
      </c>
      <c r="C47" s="20" t="s">
        <v>70</v>
      </c>
      <c r="D47" s="17">
        <v>2021</v>
      </c>
      <c r="E47" s="17"/>
    </row>
    <row r="48" ht="82" customHeight="1" spans="1:5">
      <c r="A48" s="17" t="s">
        <v>65</v>
      </c>
      <c r="B48" s="19">
        <v>25000</v>
      </c>
      <c r="C48" s="20" t="s">
        <v>71</v>
      </c>
      <c r="D48" s="17">
        <v>2022</v>
      </c>
      <c r="E48" s="17"/>
    </row>
    <row r="49" ht="82" customHeight="1" spans="1:5">
      <c r="A49" s="17" t="s">
        <v>65</v>
      </c>
      <c r="B49" s="19">
        <v>55000</v>
      </c>
      <c r="C49" s="20" t="s">
        <v>72</v>
      </c>
      <c r="D49" s="17">
        <v>2023</v>
      </c>
      <c r="E49" s="17"/>
    </row>
    <row r="50" ht="202.5" spans="1:5">
      <c r="A50" s="17" t="s">
        <v>65</v>
      </c>
      <c r="B50" s="19">
        <v>646100</v>
      </c>
      <c r="C50" s="20" t="s">
        <v>73</v>
      </c>
      <c r="D50" s="17">
        <v>2023</v>
      </c>
      <c r="E50" s="17"/>
    </row>
    <row r="51" ht="159" customHeight="1" spans="1:5">
      <c r="A51" s="17" t="s">
        <v>65</v>
      </c>
      <c r="B51" s="19">
        <v>1310000</v>
      </c>
      <c r="C51" s="20" t="s">
        <v>74</v>
      </c>
      <c r="D51" s="17">
        <v>2024</v>
      </c>
      <c r="E51" s="17" t="s">
        <v>19</v>
      </c>
    </row>
    <row r="52" ht="81" spans="1:5">
      <c r="A52" s="17" t="s">
        <v>75</v>
      </c>
      <c r="B52" s="19">
        <v>1500000</v>
      </c>
      <c r="C52" s="20" t="s">
        <v>76</v>
      </c>
      <c r="D52" s="17">
        <v>2022</v>
      </c>
      <c r="E52" s="17"/>
    </row>
    <row r="53" ht="27" spans="1:5">
      <c r="A53" s="17" t="s">
        <v>75</v>
      </c>
      <c r="B53" s="19">
        <v>500000</v>
      </c>
      <c r="C53" s="20" t="s">
        <v>77</v>
      </c>
      <c r="D53" s="17">
        <v>2023</v>
      </c>
      <c r="E53" s="17"/>
    </row>
    <row r="54" ht="40.5" spans="1:5">
      <c r="A54" s="17" t="s">
        <v>75</v>
      </c>
      <c r="B54" s="19">
        <v>310000</v>
      </c>
      <c r="C54" s="20" t="s">
        <v>78</v>
      </c>
      <c r="D54" s="17">
        <v>2024</v>
      </c>
      <c r="E54" s="17"/>
    </row>
    <row r="55" ht="13.5" spans="1:5">
      <c r="A55" s="17" t="s">
        <v>79</v>
      </c>
      <c r="B55" s="23">
        <v>250000</v>
      </c>
      <c r="C55" s="15" t="s">
        <v>80</v>
      </c>
      <c r="D55" s="17"/>
      <c r="E55" s="17"/>
    </row>
    <row r="56" ht="108" spans="1:5">
      <c r="A56" s="17" t="s">
        <v>79</v>
      </c>
      <c r="B56" s="19">
        <v>1958856</v>
      </c>
      <c r="C56" s="15" t="s">
        <v>81</v>
      </c>
      <c r="D56" s="17">
        <v>2012</v>
      </c>
      <c r="E56" s="17" t="s">
        <v>19</v>
      </c>
    </row>
    <row r="57" ht="67.5" spans="1:5">
      <c r="A57" s="17" t="s">
        <v>79</v>
      </c>
      <c r="B57" s="19">
        <v>2400000</v>
      </c>
      <c r="C57" s="15" t="s">
        <v>82</v>
      </c>
      <c r="D57" s="17">
        <v>2015</v>
      </c>
      <c r="E57" s="17" t="s">
        <v>19</v>
      </c>
    </row>
    <row r="58" ht="135" spans="1:5">
      <c r="A58" s="17" t="s">
        <v>79</v>
      </c>
      <c r="B58" s="19">
        <v>560000</v>
      </c>
      <c r="C58" s="20" t="s">
        <v>83</v>
      </c>
      <c r="D58" s="17">
        <v>2018</v>
      </c>
      <c r="E58" s="17" t="s">
        <v>19</v>
      </c>
    </row>
    <row r="59" ht="94.5" spans="1:5">
      <c r="A59" s="17" t="s">
        <v>79</v>
      </c>
      <c r="B59" s="19">
        <v>70295</v>
      </c>
      <c r="C59" s="20" t="s">
        <v>84</v>
      </c>
      <c r="D59" s="17">
        <v>2019</v>
      </c>
      <c r="E59" s="17"/>
    </row>
    <row r="60" ht="94.5" spans="1:5">
      <c r="A60" s="17" t="s">
        <v>79</v>
      </c>
      <c r="B60" s="19">
        <v>1000000</v>
      </c>
      <c r="C60" s="20" t="s">
        <v>85</v>
      </c>
      <c r="D60" s="17">
        <v>2020</v>
      </c>
      <c r="E60" s="17"/>
    </row>
    <row r="61" ht="94.5" spans="1:5">
      <c r="A61" s="17" t="s">
        <v>79</v>
      </c>
      <c r="B61" s="19">
        <v>310000</v>
      </c>
      <c r="C61" s="20" t="s">
        <v>86</v>
      </c>
      <c r="D61" s="17">
        <v>2021</v>
      </c>
      <c r="E61" s="17" t="s">
        <v>19</v>
      </c>
    </row>
    <row r="62" ht="54" spans="1:5">
      <c r="A62" s="17" t="s">
        <v>79</v>
      </c>
      <c r="B62" s="19">
        <v>10000</v>
      </c>
      <c r="C62" s="20" t="s">
        <v>87</v>
      </c>
      <c r="D62" s="17">
        <v>2022</v>
      </c>
      <c r="E62" s="17" t="s">
        <v>19</v>
      </c>
    </row>
    <row r="63" ht="67.5" spans="1:5">
      <c r="A63" s="17" t="s">
        <v>79</v>
      </c>
      <c r="B63" s="19">
        <v>600000</v>
      </c>
      <c r="C63" s="20" t="s">
        <v>88</v>
      </c>
      <c r="D63" s="17">
        <v>2023</v>
      </c>
      <c r="E63" s="17" t="s">
        <v>19</v>
      </c>
    </row>
    <row r="64" ht="54" spans="1:5">
      <c r="A64" s="17" t="s">
        <v>79</v>
      </c>
      <c r="B64" s="19">
        <v>80000</v>
      </c>
      <c r="C64" s="20" t="s">
        <v>89</v>
      </c>
      <c r="D64" s="17">
        <v>2024</v>
      </c>
      <c r="E64" s="17" t="s">
        <v>19</v>
      </c>
    </row>
    <row r="65" ht="27" spans="1:5">
      <c r="A65" s="17" t="s">
        <v>90</v>
      </c>
      <c r="B65" s="19">
        <v>3000</v>
      </c>
      <c r="C65" s="15" t="s">
        <v>91</v>
      </c>
      <c r="D65" s="17">
        <v>2012</v>
      </c>
      <c r="E65" s="17"/>
    </row>
    <row r="66" ht="135" spans="1:5">
      <c r="A66" s="17" t="s">
        <v>90</v>
      </c>
      <c r="B66" s="19">
        <v>2200000</v>
      </c>
      <c r="C66" s="20" t="s">
        <v>92</v>
      </c>
      <c r="D66" s="17">
        <v>2019</v>
      </c>
      <c r="E66" s="17" t="s">
        <v>19</v>
      </c>
    </row>
    <row r="67" ht="148.5" spans="1:5">
      <c r="A67" s="17" t="s">
        <v>90</v>
      </c>
      <c r="B67" s="19">
        <v>180000</v>
      </c>
      <c r="C67" s="20" t="s">
        <v>93</v>
      </c>
      <c r="D67" s="17">
        <v>2021</v>
      </c>
      <c r="E67" s="17"/>
    </row>
    <row r="68" ht="40.5" spans="1:5">
      <c r="A68" s="17" t="s">
        <v>94</v>
      </c>
      <c r="B68" s="19">
        <v>150000</v>
      </c>
      <c r="C68" s="20" t="s">
        <v>95</v>
      </c>
      <c r="D68" s="17">
        <v>2017</v>
      </c>
      <c r="E68" s="17"/>
    </row>
    <row r="69" ht="47.25" spans="1:5">
      <c r="A69" s="17" t="s">
        <v>94</v>
      </c>
      <c r="B69" s="19">
        <v>1371600</v>
      </c>
      <c r="C69" s="22" t="s">
        <v>96</v>
      </c>
      <c r="D69" s="17">
        <v>2018</v>
      </c>
      <c r="E69" s="17"/>
    </row>
    <row r="70" ht="44.25" spans="1:5">
      <c r="A70" s="17" t="s">
        <v>94</v>
      </c>
      <c r="B70" s="19">
        <v>500000</v>
      </c>
      <c r="C70" s="22" t="s">
        <v>97</v>
      </c>
      <c r="D70" s="17">
        <v>2019</v>
      </c>
      <c r="E70" s="17"/>
    </row>
    <row r="71" ht="63" spans="1:5">
      <c r="A71" s="17" t="s">
        <v>94</v>
      </c>
      <c r="B71" s="19">
        <v>88800</v>
      </c>
      <c r="C71" s="22" t="s">
        <v>98</v>
      </c>
      <c r="D71" s="17">
        <v>2020</v>
      </c>
      <c r="E71" s="17"/>
    </row>
    <row r="72" ht="60" spans="1:5">
      <c r="A72" s="17" t="s">
        <v>94</v>
      </c>
      <c r="B72" s="19">
        <v>300000</v>
      </c>
      <c r="C72" s="22" t="s">
        <v>99</v>
      </c>
      <c r="D72" s="17">
        <v>2021</v>
      </c>
      <c r="E72" s="17"/>
    </row>
    <row r="73" ht="60" spans="1:5">
      <c r="A73" s="17" t="s">
        <v>94</v>
      </c>
      <c r="B73" s="19">
        <v>135000</v>
      </c>
      <c r="C73" s="22" t="s">
        <v>100</v>
      </c>
      <c r="D73" s="17">
        <v>2022</v>
      </c>
      <c r="E73" s="17" t="s">
        <v>19</v>
      </c>
    </row>
    <row r="74" ht="31.5" spans="1:5">
      <c r="A74" s="17" t="s">
        <v>94</v>
      </c>
      <c r="B74" s="19">
        <v>1000000</v>
      </c>
      <c r="C74" s="22" t="s">
        <v>101</v>
      </c>
      <c r="D74" s="17">
        <v>2023</v>
      </c>
      <c r="E74" s="17"/>
    </row>
    <row r="75" ht="13.5" spans="1:5">
      <c r="A75" s="17" t="s">
        <v>102</v>
      </c>
      <c r="B75" s="19">
        <v>300000</v>
      </c>
      <c r="C75" s="20" t="s">
        <v>103</v>
      </c>
      <c r="D75" s="17">
        <v>2019</v>
      </c>
      <c r="E75" s="17"/>
    </row>
    <row r="76" ht="13.5" spans="1:5">
      <c r="A76" s="17" t="s">
        <v>102</v>
      </c>
      <c r="B76" s="19">
        <v>26900</v>
      </c>
      <c r="C76" s="20" t="s">
        <v>104</v>
      </c>
      <c r="D76" s="17">
        <v>2020</v>
      </c>
      <c r="E76" s="17"/>
    </row>
    <row r="77" ht="13.5" spans="1:5">
      <c r="A77" s="17" t="s">
        <v>102</v>
      </c>
      <c r="B77" s="19">
        <v>350000</v>
      </c>
      <c r="C77" s="20" t="s">
        <v>105</v>
      </c>
      <c r="D77" s="17">
        <v>2021</v>
      </c>
      <c r="E77" s="17"/>
    </row>
    <row r="78" ht="40.5" spans="1:5">
      <c r="A78" s="17" t="s">
        <v>102</v>
      </c>
      <c r="B78" s="19">
        <v>1950020</v>
      </c>
      <c r="C78" s="20" t="s">
        <v>106</v>
      </c>
      <c r="D78" s="17">
        <v>2022</v>
      </c>
      <c r="E78" s="17"/>
    </row>
    <row r="79" ht="13.5" spans="1:5">
      <c r="A79" s="17" t="s">
        <v>102</v>
      </c>
      <c r="B79" s="19">
        <v>10000</v>
      </c>
      <c r="C79" s="20" t="s">
        <v>107</v>
      </c>
      <c r="D79" s="17">
        <v>2023</v>
      </c>
      <c r="E79" s="17"/>
    </row>
    <row r="80" ht="27" spans="1:5">
      <c r="A80" s="17" t="s">
        <v>108</v>
      </c>
      <c r="B80" s="19">
        <v>2300000</v>
      </c>
      <c r="C80" s="15" t="s">
        <v>109</v>
      </c>
      <c r="D80" s="17">
        <v>2016</v>
      </c>
      <c r="E80" s="17"/>
    </row>
    <row r="81" ht="243" spans="1:5">
      <c r="A81" s="17" t="s">
        <v>108</v>
      </c>
      <c r="B81" s="19">
        <v>509032</v>
      </c>
      <c r="C81" s="20" t="s">
        <v>110</v>
      </c>
      <c r="D81" s="17">
        <v>2017</v>
      </c>
      <c r="E81" s="17"/>
    </row>
    <row r="82" ht="409" customHeight="1" spans="1:5">
      <c r="A82" s="17" t="s">
        <v>108</v>
      </c>
      <c r="B82" s="19">
        <v>170076.29</v>
      </c>
      <c r="C82" s="20" t="s">
        <v>111</v>
      </c>
      <c r="D82" s="17">
        <v>2018</v>
      </c>
      <c r="E82" s="17"/>
    </row>
    <row r="83" ht="229.5" spans="1:5">
      <c r="A83" s="17" t="s">
        <v>108</v>
      </c>
      <c r="B83" s="19">
        <v>290731</v>
      </c>
      <c r="C83" s="20" t="s">
        <v>112</v>
      </c>
      <c r="D83" s="17">
        <v>2019</v>
      </c>
      <c r="E83" s="17"/>
    </row>
    <row r="84" ht="409" customHeight="1" spans="1:5">
      <c r="A84" s="17" t="s">
        <v>108</v>
      </c>
      <c r="B84" s="19">
        <v>267839.2</v>
      </c>
      <c r="C84" s="20" t="s">
        <v>113</v>
      </c>
      <c r="D84" s="17">
        <v>2020</v>
      </c>
      <c r="E84" s="17"/>
    </row>
    <row r="85" ht="243" spans="1:5">
      <c r="A85" s="17" t="s">
        <v>108</v>
      </c>
      <c r="B85" s="19">
        <v>348080.8</v>
      </c>
      <c r="C85" s="20" t="s">
        <v>114</v>
      </c>
      <c r="D85" s="17">
        <v>2021</v>
      </c>
      <c r="E85" s="17"/>
    </row>
    <row r="86" ht="256.5" spans="1:5">
      <c r="A86" s="17" t="s">
        <v>108</v>
      </c>
      <c r="B86" s="19">
        <v>251391</v>
      </c>
      <c r="C86" s="20" t="s">
        <v>115</v>
      </c>
      <c r="D86" s="17">
        <v>2022</v>
      </c>
      <c r="E86" s="17"/>
    </row>
    <row r="87" ht="283.5" spans="1:5">
      <c r="A87" s="17" t="s">
        <v>108</v>
      </c>
      <c r="B87" s="19">
        <v>206600</v>
      </c>
      <c r="C87" s="20" t="s">
        <v>116</v>
      </c>
      <c r="D87" s="17">
        <v>2023</v>
      </c>
      <c r="E87" s="17"/>
    </row>
    <row r="88" ht="126" spans="1:5">
      <c r="A88" s="17" t="s">
        <v>108</v>
      </c>
      <c r="B88" s="19">
        <v>13490</v>
      </c>
      <c r="C88" s="24" t="s">
        <v>117</v>
      </c>
      <c r="D88" s="17">
        <v>2024</v>
      </c>
      <c r="E88" s="17"/>
    </row>
    <row r="89" ht="81" spans="1:5">
      <c r="A89" s="17" t="s">
        <v>118</v>
      </c>
      <c r="B89" s="19">
        <v>20000</v>
      </c>
      <c r="C89" s="20" t="s">
        <v>119</v>
      </c>
      <c r="D89" s="17">
        <v>2019</v>
      </c>
      <c r="E89" s="17"/>
    </row>
    <row r="90" ht="94.5" spans="1:5">
      <c r="A90" s="17" t="s">
        <v>118</v>
      </c>
      <c r="B90" s="19">
        <v>100000</v>
      </c>
      <c r="C90" s="20" t="s">
        <v>120</v>
      </c>
      <c r="D90" s="17">
        <v>2022</v>
      </c>
      <c r="E90" s="17" t="s">
        <v>19</v>
      </c>
    </row>
    <row r="91" ht="27" spans="1:5">
      <c r="A91" s="17" t="s">
        <v>121</v>
      </c>
      <c r="B91" s="19">
        <v>10000</v>
      </c>
      <c r="C91" s="20" t="s">
        <v>122</v>
      </c>
      <c r="D91" s="17">
        <v>2019</v>
      </c>
      <c r="E91" s="17"/>
    </row>
    <row r="92" spans="1:5">
      <c r="B92" s="7">
        <f>SUM(B4:B91)</f>
        <v>155365485.47</v>
      </c>
      <c r="C92" s="25" t="s">
        <v>123</v>
      </c>
    </row>
    <row r="93" spans="1:5">
      <c r="C93" s="25" t="s">
        <v>123</v>
      </c>
    </row>
    <row r="94" spans="1:5">
      <c r="C94" s="25" t="s">
        <v>123</v>
      </c>
    </row>
    <row r="95" spans="1:5">
      <c r="C95" s="25" t="s">
        <v>123</v>
      </c>
    </row>
    <row r="96" spans="1:5">
      <c r="C96" s="25" t="s">
        <v>123</v>
      </c>
    </row>
  </sheetData>
  <mergeCells count="2">
    <mergeCell ref="A2:E2"/>
    <mergeCell ref="A3:E3"/>
  </mergeCells>
  <pageMargins left="0.7" right="0.7" top="0.75" bottom="0.75" header="0.3" footer="0.3"/>
  <pageSetup paperSize="9" scale="9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XFD19"/>
  <sheetViews>
    <sheetView workbookViewId="0">
      <selection activeCell="I48" sqref="I48"/>
    </sheetView>
  </sheetViews>
  <sheetFormatPr defaultColWidth="9" defaultRowHeight="13.5"/>
  <cols>
    <col min="1" max="1" width="37.375" style="1" customWidth="1"/>
    <col min="2" max="2" width="19.9833333333333" style="1" customWidth="1"/>
    <col min="3" max="3" width="11.3583333333333" style="1" customWidth="1"/>
    <col min="4" max="4" width="12" style="1" customWidth="1"/>
    <col min="5" max="5" width="11.9916666666667" style="1" customWidth="1"/>
    <col min="6" max="6" width="24.9916666666667" style="1" customWidth="1"/>
    <col min="7" max="7" width="12.1416666666667" style="1" customWidth="1"/>
    <col min="8" max="8" width="7.75" style="1" customWidth="1"/>
    <col min="9" max="16383" width="9" style="1"/>
  </cols>
  <sheetData>
    <row r="1" s="1" customFormat="1" ht="26" customHeight="1" spans="1:8">
      <c r="A1" s="2" t="s">
        <v>124</v>
      </c>
    </row>
    <row r="2" s="1" customFormat="1" ht="25.5" spans="1:8">
      <c r="A2" s="3" t="s">
        <v>125</v>
      </c>
      <c r="B2" s="3"/>
      <c r="C2" s="3"/>
      <c r="D2" s="3"/>
      <c r="E2" s="3"/>
      <c r="F2" s="3"/>
      <c r="G2" s="3"/>
      <c r="H2" s="3"/>
    </row>
    <row r="3" s="1" customFormat="1" ht="22.5" spans="1:8">
      <c r="A3" s="4" t="s">
        <v>126</v>
      </c>
      <c r="B3" s="4"/>
      <c r="C3" s="4"/>
      <c r="D3" s="4"/>
      <c r="E3" s="4"/>
      <c r="F3" s="4"/>
      <c r="G3" s="4"/>
      <c r="H3" s="4"/>
    </row>
    <row r="4" s="1" customFormat="1" ht="18.75" spans="1:8">
      <c r="A4" s="5" t="s">
        <v>127</v>
      </c>
      <c r="B4" s="5" t="s">
        <v>4</v>
      </c>
      <c r="C4" s="5" t="s">
        <v>3</v>
      </c>
      <c r="D4" s="5" t="s">
        <v>6</v>
      </c>
      <c r="E4" s="5" t="s">
        <v>7</v>
      </c>
      <c r="F4" s="5" t="s">
        <v>8</v>
      </c>
      <c r="G4" s="5" t="s">
        <v>9</v>
      </c>
      <c r="H4" s="5" t="s">
        <v>10</v>
      </c>
    </row>
    <row r="5" s="1" customFormat="1" ht="25.5" spans="1:8">
      <c r="A5" s="6"/>
      <c r="B5" s="6"/>
      <c r="C5" s="6"/>
      <c r="D5" s="6"/>
      <c r="E5" s="6"/>
      <c r="F5" s="6"/>
      <c r="G5" s="6"/>
      <c r="H5" s="6"/>
    </row>
    <row r="6" s="1" customFormat="1" ht="25.5" spans="1:8">
      <c r="A6" s="6"/>
      <c r="B6" s="6"/>
      <c r="C6" s="6"/>
      <c r="D6" s="6"/>
      <c r="E6" s="6"/>
      <c r="F6" s="6"/>
      <c r="G6" s="6"/>
      <c r="H6" s="6"/>
    </row>
    <row r="7" s="1" customFormat="1" ht="25.5" spans="1:8">
      <c r="A7" s="6"/>
      <c r="B7" s="6"/>
      <c r="C7" s="6"/>
      <c r="D7" s="6"/>
      <c r="E7" s="6"/>
      <c r="F7" s="6"/>
      <c r="G7" s="6"/>
      <c r="H7" s="6"/>
    </row>
    <row r="8" s="1" customFormat="1" ht="25.5" spans="1:8">
      <c r="A8" s="6"/>
      <c r="B8" s="6"/>
      <c r="C8" s="6"/>
      <c r="D8" s="6"/>
      <c r="E8" s="6"/>
      <c r="F8" s="6"/>
      <c r="G8" s="6"/>
      <c r="H8" s="6"/>
    </row>
    <row r="9" s="1" customFormat="1" ht="25.5" spans="1:8">
      <c r="A9" s="6"/>
      <c r="B9" s="6"/>
      <c r="C9" s="6"/>
      <c r="D9" s="6"/>
      <c r="E9" s="6"/>
      <c r="F9" s="6"/>
      <c r="G9" s="6"/>
      <c r="H9" s="6"/>
    </row>
    <row r="10" s="1" customFormat="1" ht="25.5" spans="1:8">
      <c r="A10" s="6"/>
      <c r="B10" s="6"/>
      <c r="C10" s="6"/>
      <c r="D10" s="6"/>
      <c r="E10" s="6"/>
      <c r="F10" s="6"/>
      <c r="G10" s="6"/>
      <c r="H10" s="6"/>
    </row>
    <row r="11" s="1" customFormat="1" ht="25.5" spans="1:8">
      <c r="A11" s="6"/>
      <c r="B11" s="6"/>
      <c r="C11" s="6"/>
      <c r="D11" s="6"/>
      <c r="E11" s="6"/>
      <c r="F11" s="6"/>
      <c r="G11" s="6"/>
      <c r="H11" s="6"/>
    </row>
    <row r="12" s="1" customFormat="1" ht="25.5" spans="1:8">
      <c r="A12" s="6"/>
      <c r="B12" s="6"/>
      <c r="C12" s="6"/>
      <c r="D12" s="6"/>
      <c r="E12" s="6"/>
      <c r="F12" s="6"/>
      <c r="G12" s="6"/>
      <c r="H12" s="6"/>
    </row>
    <row r="13" s="1" customFormat="1" ht="25.5" spans="1:8">
      <c r="A13" s="6"/>
      <c r="B13" s="6"/>
      <c r="C13" s="6"/>
      <c r="D13" s="6"/>
      <c r="E13" s="6"/>
      <c r="F13" s="6"/>
      <c r="G13" s="6"/>
      <c r="H13" s="6"/>
    </row>
    <row r="14" s="1" customFormat="1" ht="25.5" spans="1:8">
      <c r="A14" s="6"/>
      <c r="B14" s="6"/>
      <c r="C14" s="6"/>
      <c r="D14" s="6"/>
      <c r="E14" s="6"/>
      <c r="F14" s="6"/>
      <c r="G14" s="6"/>
      <c r="H14" s="6"/>
    </row>
    <row r="15" s="1" customFormat="1" ht="25.5" spans="1:8">
      <c r="A15" s="6"/>
      <c r="B15" s="6"/>
      <c r="C15" s="6"/>
      <c r="D15" s="6"/>
      <c r="E15" s="6"/>
      <c r="F15" s="6"/>
      <c r="G15" s="6"/>
      <c r="H15" s="6"/>
    </row>
    <row r="16" s="1" customFormat="1" ht="25.5" spans="1:8">
      <c r="A16" s="6"/>
      <c r="B16" s="6"/>
      <c r="C16" s="6"/>
      <c r="D16" s="6"/>
      <c r="E16" s="6"/>
      <c r="F16" s="6"/>
      <c r="G16" s="6"/>
      <c r="H16" s="6"/>
    </row>
    <row r="17" s="1" customFormat="1" ht="25.5" spans="1:8 16384:16384">
      <c r="A17" s="6"/>
      <c r="B17" s="6"/>
      <c r="C17" s="6"/>
      <c r="D17" s="6"/>
      <c r="E17" s="6"/>
      <c r="F17" s="6"/>
      <c r="G17" s="6"/>
      <c r="H17" s="6"/>
    </row>
    <row r="18" s="1" customFormat="1" ht="25.5" spans="1:8 16384:16384">
      <c r="A18" s="6"/>
      <c r="B18" s="6"/>
      <c r="C18" s="6"/>
      <c r="D18" s="6"/>
      <c r="E18" s="6"/>
      <c r="F18" s="6"/>
      <c r="G18" s="6"/>
      <c r="H18" s="6"/>
    </row>
    <row r="19" s="1" customFormat="1" ht="25.5" spans="1:8 16384:16384">
      <c r="A19" s="6"/>
      <c r="B19" s="6"/>
      <c r="C19" s="6"/>
      <c r="D19" s="6"/>
      <c r="E19" s="6"/>
      <c r="F19" s="6"/>
      <c r="G19" s="6"/>
      <c r="H19" s="6"/>
      <c r="XFD19"/>
    </row>
  </sheetData>
  <mergeCells count="2">
    <mergeCell ref="A2:H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附件一</vt:lpstr>
      <vt:lpstr>附件三</vt:lpstr>
      <vt:lpstr>附件四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顺其自然</cp:lastModifiedBy>
  <dcterms:created xsi:type="dcterms:W3CDTF">2024-12-16T06:48:00Z</dcterms:created>
  <cp:lastPrinted>2024-12-19T02:32:00Z</cp:lastPrinted>
  <dcterms:modified xsi:type="dcterms:W3CDTF">2025-12-16T02:57:54Z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DDF5EF7CD9F9495CAB7D452CFA282419_13</vt:lpwstr>
  </property>
  <property fmtid="{D5CDD505-2E9C-101B-9397-08002B2CF9AE}" pid="3" name="KSOProductBuildVer">
    <vt:lpwstr>2052-12.1.0.24034</vt:lpwstr>
  </property>
  <property fmtid="{D5CDD505-2E9C-101B-9397-08002B2CF9AE}" pid="4" name="CalculationRule">
    <vt:i4>0</vt:i4>
  </property>
</Properties>
</file>